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tats\DataJul2025\Domain2 - Economic Statistics\Trade in Services\"/>
    </mc:Choice>
  </mc:AlternateContent>
  <bookViews>
    <workbookView xWindow="0" yWindow="0" windowWidth="20490" windowHeight="6495"/>
  </bookViews>
  <sheets>
    <sheet name="Net Trade of Services _ Broad H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<sst xmlns="http://schemas.openxmlformats.org/spreadsheetml/2006/main" count="16" uniqueCount="16">
  <si>
    <t>1 Manufacturing services on physical inputs owned by others</t>
  </si>
  <si>
    <t>2 Maintenance and repair services n.i.e.</t>
  </si>
  <si>
    <t>3 Transport</t>
  </si>
  <si>
    <t>4 Travel</t>
  </si>
  <si>
    <t>5 Construction</t>
  </si>
  <si>
    <t>6 Insurance and pension services</t>
  </si>
  <si>
    <t>7 Financial services</t>
  </si>
  <si>
    <t>8 Charges for the use of intellectual property n.i.e.</t>
  </si>
  <si>
    <t>9 Telecommunications, computer, and information services</t>
  </si>
  <si>
    <t>10 Other business services</t>
  </si>
  <si>
    <t>11 Personal, cultural, and recreational services</t>
  </si>
  <si>
    <t>12 Government goods and services n.i.e.</t>
  </si>
  <si>
    <t>(U$ 000)</t>
  </si>
  <si>
    <t>TOTAL NET TRADE OF SERVICES (BY BROAD HEADING): 2012 - 2022</t>
  </si>
  <si>
    <t>CARICOM</t>
  </si>
  <si>
    <t>CARICOM COUNTRIES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</si>
</sst>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</font>
    <font>
      <b/>
      <sz val="14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0" fontId="2" fillId="0" borderId="0" xfId="0" applyFont="1" applyFill="1" applyBorder="1"/>
    <xf numFmtId="0" fontId="0" fillId="0" borderId="0" xfId="0" applyFill="1"/>
    <xf numFmtId="0" fontId="4" fillId="0" borderId="0" xfId="0" applyFont="1" applyFill="1" applyBorder="1"/>
    <xf numFmtId="43" fontId="4" fillId="0" borderId="0" xfId="1" applyFont="1" applyFill="1" applyBorder="1"/>
    <xf numFmtId="0" fontId="0" fillId="0" borderId="0" xfId="0" applyFont="1" applyFill="1"/>
    <xf numFmtId="43" fontId="0" fillId="0" borderId="0" xfId="1" applyFont="1"/>
    <xf numFmtId="0" fontId="4" fillId="0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H13" sqref="H13"/>
    </sheetView>
  </sheetViews>
  <sheetFormatPr defaultRowHeight="15" x14ac:dyDescent="0.25"/>
  <cols>
    <col min="1" max="1" width="55.7109375" customWidth="1"/>
    <col min="2" max="9" width="10.5703125" bestFit="1" customWidth="1"/>
    <col min="10" max="11" width="11.28515625" bestFit="1" customWidth="1"/>
    <col min="12" max="12" width="10.5703125" bestFit="1" customWidth="1"/>
  </cols>
  <sheetData>
    <row r="1" spans="1:12" s="2" customFormat="1" ht="18.75" x14ac:dyDescent="0.3">
      <c r="A1" s="2" t="s">
        <v>13</v>
      </c>
    </row>
    <row r="2" spans="1:12" s="2" customFormat="1" ht="18.75" x14ac:dyDescent="0.3">
      <c r="A2" s="2" t="s">
        <v>12</v>
      </c>
    </row>
    <row r="3" spans="1:12" ht="15.75" thickBot="1" x14ac:dyDescent="0.3"/>
    <row r="4" spans="1:12" s="7" customFormat="1" ht="22.5" customHeight="1" x14ac:dyDescent="0.25">
      <c r="A4" s="9" t="s">
        <v>15</v>
      </c>
      <c r="B4" s="9">
        <v>2012</v>
      </c>
      <c r="C4" s="9">
        <v>2013</v>
      </c>
      <c r="D4" s="9">
        <v>2014</v>
      </c>
      <c r="E4" s="9">
        <v>2015</v>
      </c>
      <c r="F4" s="9">
        <v>2016</v>
      </c>
      <c r="G4" s="9">
        <v>2017</v>
      </c>
      <c r="H4" s="9">
        <v>2018</v>
      </c>
      <c r="I4" s="9">
        <v>2019</v>
      </c>
      <c r="J4" s="9">
        <v>2020</v>
      </c>
      <c r="K4" s="9">
        <v>2021</v>
      </c>
      <c r="L4" s="9">
        <v>2022</v>
      </c>
    </row>
    <row r="5" spans="1:12" s="4" customForma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s="7" customFormat="1" ht="18" customHeight="1" x14ac:dyDescent="0.25">
      <c r="A6" s="5" t="s">
        <v>14</v>
      </c>
      <c r="B6" s="6">
        <f>SUM(B7:B18)</f>
        <v>1087.5385653938847</v>
      </c>
      <c r="C6" s="6">
        <f t="shared" ref="C6:L6" si="0">SUM(C7:C18)</f>
        <v>1321.9913578457567</v>
      </c>
      <c r="D6" s="6">
        <f t="shared" si="0"/>
        <v>2288.3066203185958</v>
      </c>
      <c r="E6" s="6">
        <f t="shared" si="0"/>
        <v>2621.2909316184305</v>
      </c>
      <c r="F6" s="6">
        <f t="shared" si="0"/>
        <v>2852.897040181826</v>
      </c>
      <c r="G6" s="6">
        <f t="shared" si="0"/>
        <v>2749.1397937026818</v>
      </c>
      <c r="H6" s="6">
        <f t="shared" si="0"/>
        <v>3982.0095151409523</v>
      </c>
      <c r="I6" s="6">
        <f t="shared" si="0"/>
        <v>4429.5024887663139</v>
      </c>
      <c r="J6" s="6">
        <f t="shared" si="0"/>
        <v>-2378.3364906421525</v>
      </c>
      <c r="K6" s="6">
        <f t="shared" si="0"/>
        <v>-2595.676696957983</v>
      </c>
      <c r="L6" s="6">
        <f t="shared" si="0"/>
        <v>-486.95665781890591</v>
      </c>
    </row>
    <row r="7" spans="1:12" x14ac:dyDescent="0.25">
      <c r="A7" s="1" t="s">
        <v>0</v>
      </c>
      <c r="B7" s="8">
        <v>2.6591294999999987E-2</v>
      </c>
      <c r="C7" s="8">
        <v>0.16869185999999997</v>
      </c>
      <c r="D7" s="8">
        <v>18.208064920740743</v>
      </c>
      <c r="E7" s="8">
        <v>16.900022289814817</v>
      </c>
      <c r="F7" s="8">
        <v>24.582363581296296</v>
      </c>
      <c r="G7" s="8">
        <v>-13.009976778045029</v>
      </c>
      <c r="H7" s="8">
        <v>-13.729563530555556</v>
      </c>
      <c r="I7" s="8">
        <v>-21.994031844365555</v>
      </c>
      <c r="J7" s="8">
        <v>1.0894592544703698</v>
      </c>
      <c r="K7" s="8">
        <v>-0.53484288347727382</v>
      </c>
      <c r="L7" s="8">
        <v>0.16664477779096565</v>
      </c>
    </row>
    <row r="8" spans="1:12" x14ac:dyDescent="0.25">
      <c r="A8" s="1" t="s">
        <v>1</v>
      </c>
      <c r="B8" s="8">
        <v>-0.88392438250000183</v>
      </c>
      <c r="C8" s="8">
        <v>6.4185079590000029</v>
      </c>
      <c r="D8" s="8">
        <v>-26.734502170185184</v>
      </c>
      <c r="E8" s="8">
        <v>-24.128194546934807</v>
      </c>
      <c r="F8" s="8">
        <v>-22.414790011481479</v>
      </c>
      <c r="G8" s="8">
        <v>-80.595327323888881</v>
      </c>
      <c r="H8" s="8">
        <v>-93.026467374703714</v>
      </c>
      <c r="I8" s="8">
        <v>-86.816902245259257</v>
      </c>
      <c r="J8" s="8">
        <v>-86.193564705973174</v>
      </c>
      <c r="K8" s="8">
        <v>-118.72964386626933</v>
      </c>
      <c r="L8" s="8">
        <v>-107.34077188464023</v>
      </c>
    </row>
    <row r="9" spans="1:12" x14ac:dyDescent="0.25">
      <c r="A9" s="1" t="s">
        <v>2</v>
      </c>
      <c r="B9" s="8">
        <v>-1648.4246171115763</v>
      </c>
      <c r="C9" s="8">
        <v>-1618.8857835652093</v>
      </c>
      <c r="D9" s="8">
        <v>-1647.1949593514123</v>
      </c>
      <c r="E9" s="8">
        <v>-1622.4181986489389</v>
      </c>
      <c r="F9" s="8">
        <v>-1510.5187102829614</v>
      </c>
      <c r="G9" s="8">
        <v>-1821.3873896705745</v>
      </c>
      <c r="H9" s="8">
        <v>-2236.0920773096573</v>
      </c>
      <c r="I9" s="8">
        <v>-2281.1602864845722</v>
      </c>
      <c r="J9" s="8">
        <v>-1680.7874066936051</v>
      </c>
      <c r="K9" s="8">
        <v>-3546.600071181258</v>
      </c>
      <c r="L9" s="8">
        <v>-2910.4453822626429</v>
      </c>
    </row>
    <row r="10" spans="1:12" x14ac:dyDescent="0.25">
      <c r="A10" s="1" t="s">
        <v>3</v>
      </c>
      <c r="B10" s="8">
        <v>5843.3609718691323</v>
      </c>
      <c r="C10" s="8">
        <v>6415.0572208500989</v>
      </c>
      <c r="D10" s="8">
        <v>8064.0620604525557</v>
      </c>
      <c r="E10" s="8">
        <v>8364.4126478944181</v>
      </c>
      <c r="F10" s="8">
        <v>8716.3986502630141</v>
      </c>
      <c r="G10" s="8">
        <v>9355.6390535319188</v>
      </c>
      <c r="H10" s="8">
        <v>10622.436527966001</v>
      </c>
      <c r="I10" s="8">
        <v>10926.063855230364</v>
      </c>
      <c r="J10" s="8">
        <v>3327.9918484052882</v>
      </c>
      <c r="K10" s="8">
        <v>5828.3381275601141</v>
      </c>
      <c r="L10" s="8">
        <v>10215.391938524001</v>
      </c>
    </row>
    <row r="11" spans="1:12" x14ac:dyDescent="0.25">
      <c r="A11" s="1" t="s">
        <v>4</v>
      </c>
      <c r="B11" s="8">
        <v>-582.57797750964028</v>
      </c>
      <c r="C11" s="8">
        <v>-648.07509655266244</v>
      </c>
      <c r="D11" s="8">
        <v>-902.63221480514585</v>
      </c>
      <c r="E11" s="8">
        <v>-342.92554977292423</v>
      </c>
      <c r="F11" s="8">
        <v>-353.16854269947993</v>
      </c>
      <c r="G11" s="8">
        <v>-480.98000266305098</v>
      </c>
      <c r="H11" s="8">
        <v>-341.51535284782034</v>
      </c>
      <c r="I11" s="8">
        <v>-343.23630300177996</v>
      </c>
      <c r="J11" s="8">
        <v>-199.72487600130779</v>
      </c>
      <c r="K11" s="8">
        <v>-240.80718530052565</v>
      </c>
      <c r="L11" s="8">
        <v>-280.94734405762802</v>
      </c>
    </row>
    <row r="12" spans="1:12" x14ac:dyDescent="0.25">
      <c r="A12" s="1" t="s">
        <v>5</v>
      </c>
      <c r="B12" s="8">
        <v>-628.30965712754721</v>
      </c>
      <c r="C12" s="8">
        <v>-694.1483339046772</v>
      </c>
      <c r="D12" s="8">
        <v>-683.95835086030854</v>
      </c>
      <c r="E12" s="8">
        <v>-712.33931185289157</v>
      </c>
      <c r="F12" s="8">
        <v>-649.5091233161894</v>
      </c>
      <c r="G12" s="8">
        <v>-595.40051083893627</v>
      </c>
      <c r="H12" s="8">
        <v>-646.28876226091927</v>
      </c>
      <c r="I12" s="8">
        <v>-582.57299346940658</v>
      </c>
      <c r="J12" s="8">
        <v>-550.06907107764403</v>
      </c>
      <c r="K12" s="8">
        <v>-661.326329213343</v>
      </c>
      <c r="L12" s="8">
        <v>-690.60066197345111</v>
      </c>
    </row>
    <row r="13" spans="1:12" x14ac:dyDescent="0.25">
      <c r="A13" s="1" t="s">
        <v>6</v>
      </c>
      <c r="B13" s="8">
        <v>-60.337140565590452</v>
      </c>
      <c r="C13" s="8">
        <v>-67.482666583607298</v>
      </c>
      <c r="D13" s="8">
        <v>-81.909261126958597</v>
      </c>
      <c r="E13" s="8">
        <v>-93.361057423572603</v>
      </c>
      <c r="F13" s="8">
        <v>-126.68144018378732</v>
      </c>
      <c r="G13" s="8">
        <v>-101.58388383787596</v>
      </c>
      <c r="H13" s="8">
        <v>-132.5599688796608</v>
      </c>
      <c r="I13" s="8">
        <v>-95.186559587956793</v>
      </c>
      <c r="J13" s="8">
        <v>-108.37964681344772</v>
      </c>
      <c r="K13" s="8">
        <v>-179.39081482475905</v>
      </c>
      <c r="L13" s="8">
        <v>-970.33712939575935</v>
      </c>
    </row>
    <row r="14" spans="1:12" x14ac:dyDescent="0.25">
      <c r="A14" s="1" t="s">
        <v>7</v>
      </c>
      <c r="B14" s="8">
        <v>-114.09965405788554</v>
      </c>
      <c r="C14" s="8">
        <v>-197.66998322914651</v>
      </c>
      <c r="D14" s="8">
        <v>-189.07275303607295</v>
      </c>
      <c r="E14" s="8">
        <v>-202.47382403457917</v>
      </c>
      <c r="F14" s="8">
        <v>-184.61265820271004</v>
      </c>
      <c r="G14" s="8">
        <v>-167.5566229534281</v>
      </c>
      <c r="H14" s="8">
        <v>-178.51606927865961</v>
      </c>
      <c r="I14" s="8">
        <v>-158.04579139292068</v>
      </c>
      <c r="J14" s="8">
        <v>-108.34691736356697</v>
      </c>
      <c r="K14" s="8">
        <v>-137.32477471855196</v>
      </c>
      <c r="L14" s="8">
        <v>-122.88213864497935</v>
      </c>
    </row>
    <row r="15" spans="1:12" x14ac:dyDescent="0.25">
      <c r="A15" s="1" t="s">
        <v>8</v>
      </c>
      <c r="B15" s="8">
        <v>-127.08205311814288</v>
      </c>
      <c r="C15" s="8">
        <v>-72.317637983624778</v>
      </c>
      <c r="D15" s="8">
        <v>-50.684225497604899</v>
      </c>
      <c r="E15" s="8">
        <v>-103.31342921805128</v>
      </c>
      <c r="F15" s="8">
        <v>-86.45740561705523</v>
      </c>
      <c r="G15" s="8">
        <v>-87.673840504295583</v>
      </c>
      <c r="H15" s="8">
        <v>-93.752136234878094</v>
      </c>
      <c r="I15" s="8">
        <v>-35.113998868719342</v>
      </c>
      <c r="J15" s="8">
        <v>-1.6906701029010245</v>
      </c>
      <c r="K15" s="8">
        <v>73.791068563089468</v>
      </c>
      <c r="L15" s="8">
        <v>56.87735329106475</v>
      </c>
    </row>
    <row r="16" spans="1:12" x14ac:dyDescent="0.25">
      <c r="A16" s="1" t="s">
        <v>9</v>
      </c>
      <c r="B16" s="8">
        <v>-1747.2211925831662</v>
      </c>
      <c r="C16" s="8">
        <v>-1945.9952713570883</v>
      </c>
      <c r="D16" s="8">
        <v>-2357.4319661253453</v>
      </c>
      <c r="E16" s="8">
        <v>-2708.8236664225337</v>
      </c>
      <c r="F16" s="8">
        <v>-2806.5664167494651</v>
      </c>
      <c r="G16" s="8">
        <v>-3235.7298026659337</v>
      </c>
      <c r="H16" s="8">
        <v>-2982.0707035522923</v>
      </c>
      <c r="I16" s="8">
        <v>-2873.741810633448</v>
      </c>
      <c r="J16" s="8">
        <v>-3224.223487407492</v>
      </c>
      <c r="K16" s="8">
        <v>-4017.276307916974</v>
      </c>
      <c r="L16" s="8">
        <v>-5845.1446878352963</v>
      </c>
    </row>
    <row r="17" spans="1:12" x14ac:dyDescent="0.25">
      <c r="A17" s="1" t="s">
        <v>10</v>
      </c>
      <c r="B17" s="8">
        <v>25.645481824605852</v>
      </c>
      <c r="C17" s="8">
        <v>35.278047286491649</v>
      </c>
      <c r="D17" s="8">
        <v>40.089736938142025</v>
      </c>
      <c r="E17" s="8">
        <v>41.776338573498016</v>
      </c>
      <c r="F17" s="8">
        <v>36.783021076067136</v>
      </c>
      <c r="G17" s="8">
        <v>40.123810730488053</v>
      </c>
      <c r="H17" s="8">
        <v>38.539179452049467</v>
      </c>
      <c r="I17" s="8">
        <v>36.625471319277999</v>
      </c>
      <c r="J17" s="8">
        <v>371.55551149860884</v>
      </c>
      <c r="K17" s="8">
        <v>339.03130270498411</v>
      </c>
      <c r="L17" s="8">
        <v>190.46437495906306</v>
      </c>
    </row>
    <row r="18" spans="1:12" x14ac:dyDescent="0.25">
      <c r="A18" s="1" t="s">
        <v>11</v>
      </c>
      <c r="B18" s="8">
        <v>127.44173686119495</v>
      </c>
      <c r="C18" s="8">
        <v>109.64366306618162</v>
      </c>
      <c r="D18" s="8">
        <v>105.56499098019066</v>
      </c>
      <c r="E18" s="8">
        <v>7.9851547811262602</v>
      </c>
      <c r="F18" s="8">
        <v>-184.93790767542183</v>
      </c>
      <c r="G18" s="8">
        <v>-62.705713323696308</v>
      </c>
      <c r="H18" s="8">
        <v>38.584908992047737</v>
      </c>
      <c r="I18" s="8">
        <v>-55.318160254900832</v>
      </c>
      <c r="J18" s="8">
        <v>-119.55766963458193</v>
      </c>
      <c r="K18" s="8">
        <v>65.152774118987637</v>
      </c>
      <c r="L18" s="8">
        <v>-22.158853316428328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Net Trade of Services _ Broad H</vt:lpstr>
    </vt:vector>
  </TitlesOfParts>
  <Company>CARICOM Secretariat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Sears</dc:creator>
  <cp:lastModifiedBy>Kevin Sears</cp:lastModifiedBy>
  <dcterms:created xsi:type="dcterms:W3CDTF">2025-07-25T15:13:53Z</dcterms:created>
  <dcterms:modified xsi:type="dcterms:W3CDTF">2025-07-25T15:29:02Z</dcterms:modified>
</cp:coreProperties>
</file>