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LC" sheetId="1" r:id="rId1"/>
  </sheets>
  <definedNames>
    <definedName name="_xlnm.Print_Area" localSheetId="0">LC!$A$1:$Q$37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</calcChain>
</file>

<file path=xl/sharedStrings.xml><?xml version="1.0" encoding="utf-8"?>
<sst xmlns="http://schemas.openxmlformats.org/spreadsheetml/2006/main" count="210" uniqueCount="37">
  <si>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SAINT LUCIA</t>
    </r>
  </si>
  <si>
    <t>Indicators</t>
  </si>
  <si>
    <t>Population</t>
  </si>
  <si>
    <t>Mid-year population</t>
  </si>
  <si>
    <t>Census</t>
  </si>
  <si>
    <t xml:space="preserve">Male </t>
  </si>
  <si>
    <t>Female</t>
  </si>
  <si>
    <t xml:space="preserve">Total </t>
  </si>
  <si>
    <t>Sex ratio (males per 100 females)</t>
  </si>
  <si>
    <t>Vital Statistics</t>
  </si>
  <si>
    <t xml:space="preserve">      Crude Birth Rate</t>
  </si>
  <si>
    <t>…</t>
  </si>
  <si>
    <t xml:space="preserve">       Total Number of Live Births</t>
  </si>
  <si>
    <t xml:space="preserve">      Crude Death Rate</t>
  </si>
  <si>
    <t xml:space="preserve">      Total Number of Deaths </t>
  </si>
  <si>
    <t xml:space="preserve">      Rate of Natural increase </t>
  </si>
  <si>
    <t>Marriages</t>
  </si>
  <si>
    <t>Marriage rate per 1000 population</t>
  </si>
  <si>
    <t xml:space="preserve">      Marriages</t>
  </si>
  <si>
    <t xml:space="preserve">Divorces </t>
  </si>
  <si>
    <t>Divorce rate per 100 marriages</t>
  </si>
  <si>
    <t>Divorce rate per 1000 population</t>
  </si>
  <si>
    <t xml:space="preserve">      Divorces 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</si>
  <si>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</si>
  <si>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</si>
  <si>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</si>
  <si>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</si>
  <si>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</si>
  <si>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</si>
  <si>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n.a</t>
  </si>
  <si>
    <t>Health</t>
  </si>
  <si>
    <t>Maternal mortality per 100,000 live births</t>
  </si>
  <si>
    <t xml:space="preserve">      Infant Mortality Rate</t>
  </si>
  <si>
    <t xml:space="preserve">      Total fertility rate</t>
  </si>
  <si>
    <t>1.5p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</si>
  <si>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National Statistical Office                               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Note: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</t>
    </r>
    <r>
      <rPr>
        <i/>
        <sz val="8"/>
        <rFont val="Arial"/>
        <family val="2"/>
      </rPr>
      <t xml:space="preserve">The population figure for 2010 is the actual data from the 2010 Population and Housing Census  and does not represent a mid-year estimate.  Data for the period 2007-2009 are provisional and are subject to revision.                                                                                                                                                                                                   ... data unavailble    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</si>
  <si>
    <t>OECS Educational Digest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</si>
</sst>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\ \ \ \ \ \ @"/>
    <numFmt numFmtId="165" formatCode="_(* #,##0_);_(* \(#,##0\);_(* &quot;-&quot;??_);_(@_)"/>
    <numFmt numFmtId="166" formatCode="0.0"/>
    <numFmt numFmtId="167" formatCode="#,##0.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/>
      <bottom style="thick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4" fillId="0" borderId="0"/>
    <xf numFmtId="43" fontId="4" fillId="0" borderId="0" applyFont="0" applyFill="0" applyBorder="0" applyAlignment="0" applyProtection="0"/>
    <xf numFmtId="0" fontId="10" fillId="0" borderId="0" applyNumberFormat="0" applyFont="0" applyBorder="0" applyAlignment="0" applyProtection="0">
      <alignment horizontal="left"/>
    </xf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/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Fill="1" applyBorder="1" applyAlignment="1">
      <alignment horizontal="center"/>
    </xf>
    <xf numFmtId="0" fontId="4" fillId="0" borderId="0" xfId="2" applyBorder="1"/>
    <xf numFmtId="164" fontId="7" fillId="0" borderId="0" xfId="2" applyNumberFormat="1" applyFont="1" applyFill="1" applyBorder="1"/>
    <xf numFmtId="165" fontId="7" fillId="0" borderId="0" xfId="3" applyNumberFormat="1" applyFont="1" applyFill="1" applyBorder="1" applyAlignment="1">
      <alignment horizontal="center"/>
    </xf>
    <xf numFmtId="165" fontId="7" fillId="0" borderId="0" xfId="3" applyNumberFormat="1" applyFont="1" applyBorder="1" applyAlignment="1">
      <alignment horizontal="center"/>
    </xf>
    <xf numFmtId="164" fontId="7" fillId="0" borderId="0" xfId="2" applyNumberFormat="1" applyFont="1" applyBorder="1" applyAlignment="1"/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Border="1" applyAlignment="1"/>
    <xf numFmtId="167" fontId="7" fillId="0" borderId="0" xfId="2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64" fontId="7" fillId="0" borderId="0" xfId="2" applyNumberFormat="1" applyFont="1" applyBorder="1"/>
    <xf numFmtId="166" fontId="8" fillId="0" borderId="0" xfId="2" applyNumberFormat="1" applyFont="1" applyFill="1" applyBorder="1" applyAlignment="1">
      <alignment horizontal="center"/>
    </xf>
    <xf numFmtId="0" fontId="4" fillId="0" borderId="0" xfId="2" applyFill="1" applyBorder="1"/>
    <xf numFmtId="164" fontId="7" fillId="0" borderId="0" xfId="2" quotePrefix="1" applyNumberFormat="1" applyFont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4" fillId="0" borderId="2" xfId="2" applyBorder="1"/>
    <xf numFmtId="0" fontId="4" fillId="0" borderId="2" xfId="2" applyFill="1" applyBorder="1"/>
    <xf numFmtId="0" fontId="7" fillId="0" borderId="2" xfId="2" applyFont="1" applyBorder="1" applyAlignment="1">
      <alignment horizontal="center"/>
    </xf>
    <xf numFmtId="0" fontId="4" fillId="0" borderId="3" xfId="2" applyBorder="1"/>
    <xf numFmtId="0" fontId="7" fillId="0" borderId="0" xfId="4" applyFont="1" applyFill="1" applyBorder="1" applyAlignment="1">
      <alignment horizontal="left" wrapText="1"/>
    </xf>
    <xf numFmtId="0" fontId="7" fillId="0" borderId="0" xfId="4" applyFont="1" applyFill="1" applyBorder="1" applyAlignment="1">
      <alignment wrapText="1"/>
    </xf>
    <xf numFmtId="164" fontId="7" fillId="0" borderId="0" xfId="2" applyNumberFormat="1" applyFont="1" applyFill="1" applyBorder="1" applyAlignment="1">
      <alignment horizontal="left"/>
    </xf>
    <xf numFmtId="0" fontId="4" fillId="0" borderId="0" xfId="2" applyFill="1"/>
    <xf numFmtId="0" fontId="7" fillId="0" borderId="0" xfId="4" applyFont="1" applyBorder="1" applyAlignment="1">
      <alignment horizontal="left"/>
    </xf>
    <xf numFmtId="0" fontId="8" fillId="0" borderId="0" xfId="2" applyFont="1"/>
    <xf numFmtId="0" fontId="9" fillId="0" borderId="0" xfId="2" applyFont="1" applyBorder="1" applyAlignment="1"/>
    <xf numFmtId="0" fontId="7" fillId="0" borderId="0" xfId="2" applyFont="1"/>
  </cellXfs>
  <cellStyles count="5">
    <cellStyle name="Comma 2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495300</xdr:colOff>
      <xdr:row>0</xdr:row>
      <xdr:rowOff>0</xdr:rowOff>
    </xdr:from>
    <xdr:ext cx="1104900" cy="600075"/>
    <xdr:pic>
      <xdr:nvPicPr>
        <xdr:cNvPr id="2" name="Picture 1" descr="st-lgflag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63075" y="0"/>
          <a:ext cx="1104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72"/>
  <sheetViews>
    <sheetView tabSelected="1" zoomScaleNormal="100" zoomScaleSheetLayoutView="100" workbookViewId="0">
      <selection activeCell="A3" sqref="A3"/>
    </sheetView>
  </sheetViews>
  <sheetFormatPr defaultRowHeight="12.75"/>
  <cols>
    <col min="1" max="1" width="32.7109375" style="10" customWidth="1"/>
    <col min="2" max="17" width="7.7109375" style="2" customWidth="1"/>
    <col min="18" max="16384" width="9.140625" style="2"/>
  </cols>
  <sheetData>
    <row r="1" spans="1:17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customHeight="1" thickBot="1">
      <c r="A2" s="3"/>
      <c r="B2" s="4"/>
      <c r="C2" s="4"/>
      <c r="D2" s="4"/>
      <c r="E2" s="4"/>
      <c r="F2" s="4"/>
      <c r="G2" s="4"/>
    </row>
    <row r="3" spans="1:17" ht="16.5" thickTop="1">
      <c r="A3" s="5" t="s">
        <v>1</v>
      </c>
      <c r="B3" s="6">
        <v>2005</v>
      </c>
      <c r="C3" s="6">
        <v>2006</v>
      </c>
      <c r="D3" s="6">
        <v>2007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  <c r="M3" s="6">
        <v>2016</v>
      </c>
      <c r="N3" s="6">
        <v>2017</v>
      </c>
      <c r="O3" s="6">
        <v>2018</v>
      </c>
      <c r="P3" s="6">
        <v>2019</v>
      </c>
      <c r="Q3" s="6">
        <v>2020</v>
      </c>
    </row>
    <row r="4" spans="1:17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>
      <c r="A5" s="8" t="s">
        <v>3</v>
      </c>
      <c r="B5" s="9"/>
      <c r="C5" s="9"/>
      <c r="D5" s="9"/>
      <c r="E5" s="9"/>
      <c r="F5" s="9"/>
      <c r="G5" s="9" t="s">
        <v>4</v>
      </c>
      <c r="H5" s="10"/>
      <c r="I5" s="10"/>
    </row>
    <row r="6" spans="1:17">
      <c r="A6" s="11" t="s">
        <v>5</v>
      </c>
      <c r="B6" s="12">
        <v>80069</v>
      </c>
      <c r="C6" s="12">
        <v>80501</v>
      </c>
      <c r="D6" s="12">
        <v>80932</v>
      </c>
      <c r="E6" s="12">
        <v>81364</v>
      </c>
      <c r="F6" s="12">
        <v>81797</v>
      </c>
      <c r="G6" s="12">
        <v>82268</v>
      </c>
      <c r="H6" s="12">
        <v>82925</v>
      </c>
      <c r="I6" s="13">
        <v>83861</v>
      </c>
      <c r="J6" s="13">
        <v>84767.726592829407</v>
      </c>
      <c r="K6" s="13">
        <v>85639</v>
      </c>
      <c r="L6" s="13">
        <v>86472</v>
      </c>
      <c r="M6" s="13">
        <v>87261</v>
      </c>
      <c r="N6" s="13">
        <v>88003</v>
      </c>
      <c r="O6" s="13">
        <v>88693</v>
      </c>
      <c r="P6" s="13">
        <v>89329</v>
      </c>
      <c r="Q6" s="13">
        <v>89905</v>
      </c>
    </row>
    <row r="7" spans="1:17">
      <c r="A7" s="11" t="s">
        <v>6</v>
      </c>
      <c r="B7" s="12">
        <v>81181</v>
      </c>
      <c r="C7" s="12">
        <v>81618</v>
      </c>
      <c r="D7" s="12">
        <v>82056</v>
      </c>
      <c r="E7" s="12">
        <v>82493</v>
      </c>
      <c r="F7" s="12">
        <v>82931</v>
      </c>
      <c r="G7" s="12">
        <v>83502</v>
      </c>
      <c r="H7" s="12">
        <v>84441</v>
      </c>
      <c r="I7" s="13">
        <v>85308.92673220986</v>
      </c>
      <c r="J7" s="13">
        <v>86157.606347568173</v>
      </c>
      <c r="K7" s="13">
        <v>86984</v>
      </c>
      <c r="L7" s="13">
        <v>87786</v>
      </c>
      <c r="M7" s="13">
        <v>88558</v>
      </c>
      <c r="N7" s="13">
        <v>89298</v>
      </c>
      <c r="O7" s="13">
        <v>90002</v>
      </c>
      <c r="P7" s="13">
        <v>90666</v>
      </c>
      <c r="Q7" s="13">
        <v>91286</v>
      </c>
    </row>
    <row r="8" spans="1:17">
      <c r="A8" s="14" t="s">
        <v>7</v>
      </c>
      <c r="B8" s="12">
        <v>161250</v>
      </c>
      <c r="C8" s="12">
        <v>162119</v>
      </c>
      <c r="D8" s="12">
        <v>162988</v>
      </c>
      <c r="E8" s="12">
        <v>163857</v>
      </c>
      <c r="F8" s="12">
        <v>164728</v>
      </c>
      <c r="G8" s="12">
        <v>165770</v>
      </c>
      <c r="H8" s="12">
        <v>167366</v>
      </c>
      <c r="I8" s="12">
        <v>169169.92673220986</v>
      </c>
      <c r="J8" s="12">
        <v>170925.33294039758</v>
      </c>
      <c r="K8" s="12">
        <v>172623</v>
      </c>
      <c r="L8" s="12">
        <v>174257</v>
      </c>
      <c r="M8" s="12">
        <v>175819</v>
      </c>
      <c r="N8" s="12">
        <v>177301</v>
      </c>
      <c r="O8" s="12">
        <v>178696</v>
      </c>
      <c r="P8" s="12">
        <v>179995</v>
      </c>
      <c r="Q8" s="12">
        <v>181192</v>
      </c>
    </row>
    <row r="9" spans="1:17">
      <c r="A9" s="11" t="s">
        <v>8</v>
      </c>
      <c r="B9" s="15">
        <v>98.630221357214126</v>
      </c>
      <c r="C9" s="15">
        <v>98.631429341566815</v>
      </c>
      <c r="D9" s="15">
        <v>98.630203763283603</v>
      </c>
      <c r="E9" s="15">
        <v>98.631399027796292</v>
      </c>
      <c r="F9" s="15">
        <v>98.630186540618098</v>
      </c>
      <c r="G9" s="15">
        <v>98.631369350350255</v>
      </c>
      <c r="H9" s="15">
        <v>98.547040024711009</v>
      </c>
      <c r="I9" s="15">
        <v>102.01729106628241</v>
      </c>
      <c r="J9" s="15">
        <f>J6/J7*100</f>
        <v>98.38681712078693</v>
      </c>
      <c r="K9" s="15">
        <f t="shared" ref="K9:Q9" si="0">K6/K7*100</f>
        <v>98.453738618596518</v>
      </c>
      <c r="L9" s="15">
        <f t="shared" si="0"/>
        <v>98.503178183309416</v>
      </c>
      <c r="M9" s="15">
        <f t="shared" si="0"/>
        <v>98.535423112536407</v>
      </c>
      <c r="N9" s="15">
        <f t="shared" si="0"/>
        <v>98.549799547582253</v>
      </c>
      <c r="O9" s="15">
        <f t="shared" si="0"/>
        <v>98.545587875824978</v>
      </c>
      <c r="P9" s="15">
        <f t="shared" si="0"/>
        <v>98.525356804094145</v>
      </c>
      <c r="Q9" s="15">
        <f t="shared" si="0"/>
        <v>98.487172184124617</v>
      </c>
    </row>
    <row r="10" spans="1:17">
      <c r="A10" s="7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16" t="s">
        <v>10</v>
      </c>
      <c r="B11" s="17">
        <v>14.251162790697675</v>
      </c>
      <c r="C11" s="17">
        <v>13.946545438844305</v>
      </c>
      <c r="D11" s="17">
        <v>13.442707438584437</v>
      </c>
      <c r="E11" s="17">
        <v>13.627736379892223</v>
      </c>
      <c r="F11" s="17">
        <v>13.306946080157353</v>
      </c>
      <c r="G11" s="17">
        <v>11.365077447990579</v>
      </c>
      <c r="H11" s="18">
        <v>12</v>
      </c>
      <c r="I11" s="19">
        <v>12.435325074653344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</row>
    <row r="12" spans="1:17">
      <c r="A12" s="20" t="s">
        <v>12</v>
      </c>
      <c r="B12" s="9">
        <v>2298</v>
      </c>
      <c r="C12" s="9">
        <v>2261</v>
      </c>
      <c r="D12" s="9">
        <v>2191</v>
      </c>
      <c r="E12" s="9">
        <v>2210</v>
      </c>
      <c r="F12" s="9">
        <v>2192</v>
      </c>
      <c r="G12" s="9">
        <v>1882</v>
      </c>
      <c r="H12" s="18">
        <v>2009</v>
      </c>
      <c r="I12" s="18">
        <v>2103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</row>
    <row r="13" spans="1:17">
      <c r="A13" s="8" t="s">
        <v>13</v>
      </c>
      <c r="B13" s="17">
        <v>6.8837209302325579</v>
      </c>
      <c r="C13" s="17">
        <v>6.3471894102480277</v>
      </c>
      <c r="D13" s="17">
        <v>6.3133482219549908</v>
      </c>
      <c r="E13" s="17">
        <v>6.2371458039632115</v>
      </c>
      <c r="F13" s="17">
        <v>5.7914354746670229</v>
      </c>
      <c r="G13" s="17">
        <v>4.4506174703342491</v>
      </c>
      <c r="H13" s="19">
        <v>5.8818953704756378</v>
      </c>
      <c r="I13" s="19">
        <v>5.4519114212222446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</row>
    <row r="14" spans="1:17">
      <c r="A14" s="16" t="s">
        <v>14</v>
      </c>
      <c r="B14" s="9">
        <v>1110</v>
      </c>
      <c r="C14" s="9">
        <v>1029</v>
      </c>
      <c r="D14" s="9">
        <v>1029</v>
      </c>
      <c r="E14" s="9">
        <v>1022</v>
      </c>
      <c r="F14" s="9">
        <v>954</v>
      </c>
      <c r="G14" s="17">
        <v>737</v>
      </c>
      <c r="H14" s="18">
        <v>983</v>
      </c>
      <c r="I14" s="18">
        <v>922</v>
      </c>
      <c r="J14" s="18" t="s">
        <v>11</v>
      </c>
      <c r="K14" s="18" t="s">
        <v>11</v>
      </c>
      <c r="L14" s="18" t="s">
        <v>11</v>
      </c>
      <c r="M14" s="18" t="s">
        <v>11</v>
      </c>
      <c r="N14" s="18" t="s">
        <v>11</v>
      </c>
      <c r="O14" s="18" t="s">
        <v>11</v>
      </c>
      <c r="P14" s="18" t="s">
        <v>11</v>
      </c>
      <c r="Q14" s="18" t="s">
        <v>11</v>
      </c>
    </row>
    <row r="15" spans="1:17">
      <c r="A15" s="8" t="s">
        <v>15</v>
      </c>
      <c r="B15" s="17">
        <v>7.3674418604651164</v>
      </c>
      <c r="C15" s="17">
        <v>7.5993560285962785</v>
      </c>
      <c r="D15" s="17">
        <v>7.1293592166294451</v>
      </c>
      <c r="E15" s="17">
        <v>7.2502242809278821</v>
      </c>
      <c r="F15" s="17">
        <v>7.5155106054903298</v>
      </c>
      <c r="G15" s="17">
        <v>6.91445997765633</v>
      </c>
      <c r="H15" s="19">
        <v>6.1391908953285901</v>
      </c>
      <c r="I15" s="19">
        <v>6.9834136534310973</v>
      </c>
      <c r="J15" s="18" t="s">
        <v>11</v>
      </c>
      <c r="K15" s="18" t="s">
        <v>11</v>
      </c>
      <c r="L15" s="18" t="s">
        <v>11</v>
      </c>
      <c r="M15" s="18" t="s">
        <v>11</v>
      </c>
      <c r="N15" s="18" t="s">
        <v>11</v>
      </c>
      <c r="O15" s="18" t="s">
        <v>11</v>
      </c>
      <c r="P15" s="18" t="s">
        <v>11</v>
      </c>
      <c r="Q15" s="18" t="s">
        <v>11</v>
      </c>
    </row>
    <row r="16" spans="1:17">
      <c r="A16" s="7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21" t="s">
        <v>17</v>
      </c>
      <c r="B17" s="17">
        <v>3.7</v>
      </c>
      <c r="C17" s="17">
        <v>4.2</v>
      </c>
      <c r="D17" s="17">
        <v>4.0999999999999996</v>
      </c>
      <c r="E17" s="17">
        <v>3.9</v>
      </c>
      <c r="F17" s="17">
        <v>3.7031191190218906</v>
      </c>
      <c r="G17" s="17">
        <v>3.7440743983815938</v>
      </c>
      <c r="H17" s="19">
        <v>2.9439394936663419</v>
      </c>
      <c r="I17" s="19">
        <v>1.8035064896667947</v>
      </c>
      <c r="J17" s="18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</row>
    <row r="18" spans="1:17">
      <c r="A18" s="8" t="s">
        <v>18</v>
      </c>
      <c r="B18" s="9">
        <v>641</v>
      </c>
      <c r="C18" s="9">
        <v>602</v>
      </c>
      <c r="D18" s="9">
        <v>673</v>
      </c>
      <c r="E18" s="9">
        <v>631</v>
      </c>
      <c r="F18" s="9">
        <v>610</v>
      </c>
      <c r="G18" s="9">
        <v>620</v>
      </c>
      <c r="H18" s="18">
        <v>492</v>
      </c>
      <c r="I18" s="18">
        <v>305</v>
      </c>
      <c r="J18" s="18" t="s">
        <v>11</v>
      </c>
      <c r="K18" s="18" t="s">
        <v>11</v>
      </c>
      <c r="L18" s="18" t="s">
        <v>11</v>
      </c>
      <c r="M18" s="18" t="s">
        <v>11</v>
      </c>
      <c r="N18" s="18" t="s">
        <v>11</v>
      </c>
      <c r="O18" s="18" t="s">
        <v>11</v>
      </c>
      <c r="P18" s="18" t="s">
        <v>11</v>
      </c>
      <c r="Q18" s="18" t="s">
        <v>11</v>
      </c>
    </row>
    <row r="19" spans="1:17">
      <c r="A19" s="7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A20" s="21" t="s">
        <v>20</v>
      </c>
      <c r="B20" s="22">
        <v>21.060842433697346</v>
      </c>
      <c r="C20" s="22">
        <v>17.275747508305646</v>
      </c>
      <c r="D20" s="22">
        <v>21.39673105497771</v>
      </c>
      <c r="E20" s="22">
        <v>24.088748019017434</v>
      </c>
      <c r="F20" s="17">
        <v>10</v>
      </c>
      <c r="G20" s="17">
        <v>18.064516129032256</v>
      </c>
      <c r="H20" s="19">
        <v>6.3008130081300813</v>
      </c>
      <c r="I20" s="19">
        <v>38.360655737704917</v>
      </c>
      <c r="J20" s="18" t="s">
        <v>11</v>
      </c>
      <c r="K20" s="18" t="s">
        <v>11</v>
      </c>
      <c r="L20" s="18" t="s">
        <v>11</v>
      </c>
      <c r="M20" s="18" t="s">
        <v>11</v>
      </c>
      <c r="N20" s="18" t="s">
        <v>11</v>
      </c>
      <c r="O20" s="18" t="s">
        <v>11</v>
      </c>
      <c r="P20" s="18" t="s">
        <v>11</v>
      </c>
      <c r="Q20" s="18" t="s">
        <v>11</v>
      </c>
    </row>
    <row r="21" spans="1:17" hidden="1">
      <c r="A21" s="21" t="s">
        <v>21</v>
      </c>
      <c r="B21" s="22">
        <v>0.8</v>
      </c>
      <c r="C21" s="22">
        <v>0.7</v>
      </c>
      <c r="D21" s="22">
        <v>0.9</v>
      </c>
      <c r="E21" s="22">
        <v>0.9</v>
      </c>
      <c r="F21" s="17" t="s">
        <v>11</v>
      </c>
      <c r="G21" s="17" t="s">
        <v>11</v>
      </c>
      <c r="H21" s="18"/>
      <c r="I21" s="18"/>
      <c r="J21" s="18" t="s">
        <v>11</v>
      </c>
      <c r="K21" s="18" t="s">
        <v>11</v>
      </c>
      <c r="L21" s="18" t="s">
        <v>11</v>
      </c>
      <c r="M21" s="18" t="s">
        <v>11</v>
      </c>
      <c r="N21" s="18" t="s">
        <v>11</v>
      </c>
      <c r="O21" s="18" t="s">
        <v>11</v>
      </c>
      <c r="P21" s="18" t="s">
        <v>11</v>
      </c>
      <c r="Q21" s="18" t="s">
        <v>11</v>
      </c>
    </row>
    <row r="22" spans="1:17">
      <c r="A22" s="8" t="s">
        <v>22</v>
      </c>
      <c r="B22" s="9">
        <v>135</v>
      </c>
      <c r="C22" s="9">
        <v>104</v>
      </c>
      <c r="D22" s="9">
        <v>144</v>
      </c>
      <c r="E22" s="9">
        <v>152</v>
      </c>
      <c r="F22" s="17">
        <v>61</v>
      </c>
      <c r="G22" s="17">
        <v>112</v>
      </c>
      <c r="H22" s="18">
        <v>31</v>
      </c>
      <c r="I22" s="18">
        <v>117</v>
      </c>
      <c r="J22" s="18" t="s">
        <v>11</v>
      </c>
      <c r="K22" s="18" t="s">
        <v>11</v>
      </c>
      <c r="L22" s="18" t="s">
        <v>11</v>
      </c>
      <c r="M22" s="18" t="s">
        <v>11</v>
      </c>
      <c r="N22" s="18" t="s">
        <v>11</v>
      </c>
      <c r="O22" s="18" t="s">
        <v>11</v>
      </c>
      <c r="P22" s="18" t="s">
        <v>11</v>
      </c>
      <c r="Q22" s="18" t="s">
        <v>11</v>
      </c>
    </row>
    <row r="23" spans="1:17">
      <c r="A23" s="7" t="s">
        <v>23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11" t="s">
        <v>5</v>
      </c>
      <c r="B24" s="17">
        <v>69.87</v>
      </c>
      <c r="C24" s="15">
        <v>69.77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">
        <v>11</v>
      </c>
      <c r="I24" s="18">
        <v>75.3</v>
      </c>
      <c r="J24" s="18" t="s">
        <v>11</v>
      </c>
      <c r="K24" s="18" t="s">
        <v>11</v>
      </c>
      <c r="L24" s="18" t="s">
        <v>11</v>
      </c>
      <c r="M24" s="18" t="s">
        <v>11</v>
      </c>
      <c r="N24" s="18" t="s">
        <v>11</v>
      </c>
      <c r="O24" s="18" t="s">
        <v>11</v>
      </c>
      <c r="P24" s="18" t="s">
        <v>11</v>
      </c>
      <c r="Q24" s="18" t="s">
        <v>11</v>
      </c>
    </row>
    <row r="25" spans="1:17">
      <c r="A25" s="11" t="s">
        <v>6</v>
      </c>
      <c r="B25" s="17">
        <v>75.69</v>
      </c>
      <c r="C25" s="15">
        <v>75.67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">
        <v>11</v>
      </c>
      <c r="I25" s="18">
        <v>82.5</v>
      </c>
      <c r="J25" s="18" t="s">
        <v>11</v>
      </c>
      <c r="K25" s="18" t="s">
        <v>11</v>
      </c>
      <c r="L25" s="18" t="s">
        <v>11</v>
      </c>
      <c r="M25" s="18" t="s">
        <v>11</v>
      </c>
      <c r="N25" s="18" t="s">
        <v>11</v>
      </c>
      <c r="O25" s="18" t="s">
        <v>11</v>
      </c>
      <c r="P25" s="18" t="s">
        <v>11</v>
      </c>
      <c r="Q25" s="18" t="s">
        <v>11</v>
      </c>
    </row>
    <row r="26" spans="1:17">
      <c r="A26" s="21" t="s">
        <v>7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">
        <v>11</v>
      </c>
      <c r="I26" s="18" t="s">
        <v>11</v>
      </c>
      <c r="J26" s="18" t="s">
        <v>11</v>
      </c>
      <c r="K26" s="18" t="s">
        <v>11</v>
      </c>
      <c r="L26" s="18" t="s">
        <v>11</v>
      </c>
      <c r="M26" s="18" t="s">
        <v>11</v>
      </c>
      <c r="N26" s="18" t="s">
        <v>11</v>
      </c>
      <c r="O26" s="18" t="s">
        <v>11</v>
      </c>
      <c r="P26" s="18" t="s">
        <v>11</v>
      </c>
      <c r="Q26" s="18" t="s">
        <v>11</v>
      </c>
    </row>
    <row r="27" spans="1:17" ht="14.25" customHeight="1">
      <c r="A27" s="7" t="s">
        <v>24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8" t="s">
        <v>25</v>
      </c>
      <c r="B28" s="17"/>
      <c r="C28" s="15"/>
      <c r="D28" s="15"/>
      <c r="E28" s="15"/>
      <c r="F28" s="15"/>
      <c r="G28" s="23"/>
      <c r="H28" s="18"/>
      <c r="I28" s="18"/>
      <c r="J28" s="18" t="s">
        <v>11</v>
      </c>
      <c r="K28" s="18" t="s">
        <v>11</v>
      </c>
      <c r="L28" s="18" t="s">
        <v>11</v>
      </c>
      <c r="M28" s="18" t="s">
        <v>11</v>
      </c>
      <c r="N28" s="18" t="s">
        <v>11</v>
      </c>
      <c r="O28" s="18" t="s">
        <v>11</v>
      </c>
      <c r="P28" s="18" t="s">
        <v>11</v>
      </c>
      <c r="Q28" s="18" t="s">
        <v>11</v>
      </c>
    </row>
    <row r="29" spans="1:17">
      <c r="A29" s="24" t="s">
        <v>26</v>
      </c>
      <c r="B29" s="17">
        <v>97.9</v>
      </c>
      <c r="C29" s="15">
        <v>98.8</v>
      </c>
      <c r="D29" s="15">
        <v>99</v>
      </c>
      <c r="E29" s="17" t="s">
        <v>11</v>
      </c>
      <c r="F29" s="17" t="s">
        <v>11</v>
      </c>
      <c r="G29" s="17">
        <v>90.65</v>
      </c>
      <c r="H29" s="17">
        <v>88</v>
      </c>
      <c r="I29" s="17">
        <v>90</v>
      </c>
      <c r="J29" s="18" t="s">
        <v>11</v>
      </c>
      <c r="K29" s="18" t="s">
        <v>11</v>
      </c>
      <c r="L29" s="18" t="s">
        <v>11</v>
      </c>
      <c r="M29" s="18" t="s">
        <v>11</v>
      </c>
      <c r="N29" s="18" t="s">
        <v>11</v>
      </c>
      <c r="O29" s="18" t="s">
        <v>11</v>
      </c>
      <c r="P29" s="18" t="s">
        <v>11</v>
      </c>
      <c r="Q29" s="18" t="s">
        <v>11</v>
      </c>
    </row>
    <row r="30" spans="1:17">
      <c r="A30" s="24" t="s">
        <v>27</v>
      </c>
      <c r="B30" s="17">
        <v>64.2</v>
      </c>
      <c r="C30" s="15">
        <v>76.3</v>
      </c>
      <c r="D30" s="15">
        <v>81.2</v>
      </c>
      <c r="E30" s="15">
        <v>82.6</v>
      </c>
      <c r="F30" s="15">
        <v>83.6</v>
      </c>
      <c r="G30" s="17" t="s">
        <v>11</v>
      </c>
      <c r="H30" s="18">
        <v>86.8</v>
      </c>
      <c r="I30" s="19">
        <v>89.21</v>
      </c>
      <c r="J30" s="18" t="s">
        <v>11</v>
      </c>
      <c r="K30" s="18" t="s">
        <v>11</v>
      </c>
      <c r="L30" s="18" t="s">
        <v>11</v>
      </c>
      <c r="M30" s="18" t="s">
        <v>11</v>
      </c>
      <c r="N30" s="18" t="s">
        <v>11</v>
      </c>
      <c r="O30" s="18" t="s">
        <v>11</v>
      </c>
      <c r="P30" s="18" t="s">
        <v>11</v>
      </c>
      <c r="Q30" s="18" t="s">
        <v>11</v>
      </c>
    </row>
    <row r="31" spans="1:17" hidden="1">
      <c r="A31" s="24" t="s">
        <v>28</v>
      </c>
      <c r="B31" s="17" t="s">
        <v>29</v>
      </c>
      <c r="C31" s="17" t="s">
        <v>29</v>
      </c>
      <c r="D31" s="17" t="s">
        <v>29</v>
      </c>
      <c r="E31" s="17" t="s">
        <v>29</v>
      </c>
      <c r="F31" s="17" t="s">
        <v>29</v>
      </c>
      <c r="G31" s="17" t="s">
        <v>29</v>
      </c>
      <c r="H31" s="18"/>
      <c r="I31" s="18"/>
    </row>
    <row r="32" spans="1:17">
      <c r="A32" s="7" t="s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>
      <c r="A33" s="11" t="s">
        <v>31</v>
      </c>
      <c r="B33" s="17">
        <v>90</v>
      </c>
      <c r="C33" s="15">
        <v>90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">
        <v>11</v>
      </c>
      <c r="I33" s="18" t="s">
        <v>11</v>
      </c>
      <c r="J33" s="18" t="s">
        <v>11</v>
      </c>
      <c r="K33" s="18" t="s">
        <v>11</v>
      </c>
      <c r="L33" s="19">
        <v>26.1</v>
      </c>
      <c r="M33" s="19">
        <v>15</v>
      </c>
      <c r="N33" s="19">
        <v>31</v>
      </c>
      <c r="O33" s="19">
        <v>15.8</v>
      </c>
      <c r="P33" s="25" t="s">
        <v>11</v>
      </c>
      <c r="Q33" s="25" t="s">
        <v>11</v>
      </c>
    </row>
    <row r="34" spans="1:17">
      <c r="A34" s="8" t="s">
        <v>32</v>
      </c>
      <c r="B34" s="17">
        <v>21.3</v>
      </c>
      <c r="C34" s="17">
        <v>21.7</v>
      </c>
      <c r="D34" s="17">
        <v>16.899999999999999</v>
      </c>
      <c r="E34" s="17">
        <v>17.647058823529413</v>
      </c>
      <c r="F34" s="17">
        <v>16.87956204379562</v>
      </c>
      <c r="G34" s="17">
        <v>15.40913921360255</v>
      </c>
      <c r="H34" s="19">
        <v>20.989505247376311</v>
      </c>
      <c r="I34" s="19">
        <v>16.949152542372882</v>
      </c>
      <c r="J34" s="19">
        <v>22.528735632183906</v>
      </c>
      <c r="K34" s="19">
        <v>14.313919052319843</v>
      </c>
      <c r="L34" s="19">
        <v>26.1</v>
      </c>
      <c r="M34" s="19">
        <v>15</v>
      </c>
      <c r="N34" s="19">
        <v>31</v>
      </c>
      <c r="O34" s="19">
        <v>15.8</v>
      </c>
      <c r="P34" s="25" t="s">
        <v>11</v>
      </c>
      <c r="Q34" s="25" t="s">
        <v>11</v>
      </c>
    </row>
    <row r="35" spans="1:17">
      <c r="A35" s="8" t="s">
        <v>33</v>
      </c>
      <c r="B35" s="15">
        <v>1.5</v>
      </c>
      <c r="C35" s="15">
        <v>1.4</v>
      </c>
      <c r="D35" s="15">
        <v>1.5</v>
      </c>
      <c r="E35" s="15">
        <v>1.5</v>
      </c>
      <c r="F35" s="15">
        <v>1.5</v>
      </c>
      <c r="G35" s="17">
        <v>1.4</v>
      </c>
      <c r="H35" s="18">
        <v>1.5</v>
      </c>
      <c r="I35" s="18" t="s">
        <v>34</v>
      </c>
      <c r="J35" s="18" t="s">
        <v>11</v>
      </c>
      <c r="K35" s="18" t="s">
        <v>11</v>
      </c>
      <c r="L35" s="19">
        <v>1.4</v>
      </c>
      <c r="M35" s="19">
        <v>1.4</v>
      </c>
      <c r="N35" s="19">
        <v>1.3</v>
      </c>
      <c r="O35" s="19">
        <v>1.3</v>
      </c>
      <c r="P35" s="19">
        <v>1.3</v>
      </c>
      <c r="Q35" s="25" t="s">
        <v>11</v>
      </c>
    </row>
    <row r="36" spans="1:17" ht="13.5" thickBot="1">
      <c r="A36" s="26"/>
      <c r="B36" s="27"/>
      <c r="C36" s="27"/>
      <c r="D36" s="27"/>
      <c r="E36" s="27"/>
      <c r="F36" s="27"/>
      <c r="G36" s="27"/>
      <c r="H36" s="28"/>
      <c r="I36" s="28"/>
      <c r="J36" s="29"/>
      <c r="K36" s="29"/>
      <c r="L36" s="29"/>
      <c r="M36" s="29"/>
      <c r="N36" s="29"/>
      <c r="O36" s="29"/>
      <c r="P36" s="29"/>
      <c r="Q36" s="29"/>
    </row>
    <row r="37" spans="1:17" ht="49.5" customHeight="1" thickTop="1">
      <c r="A37" s="30" t="s">
        <v>35</v>
      </c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1"/>
      <c r="Q37" s="31"/>
    </row>
    <row r="38" spans="1:17" ht="14.25" customHeight="1">
      <c r="A38" s="32"/>
      <c r="B38" s="33"/>
      <c r="C38" s="33"/>
      <c r="D38" s="33"/>
      <c r="E38" s="33"/>
      <c r="F38" s="33"/>
      <c r="G38" s="33"/>
    </row>
    <row r="39" spans="1:17" ht="11.1" customHeight="1">
      <c r="A39" s="34"/>
    </row>
    <row r="40" spans="1:17" ht="11.1" customHeight="1">
      <c r="A40" s="34"/>
    </row>
    <row r="41" spans="1:17" ht="11.1" customHeight="1">
      <c r="A41" s="34" t="s">
        <v>36</v>
      </c>
    </row>
    <row r="42" spans="1:17" ht="11.1" customHeight="1">
      <c r="A42" s="34"/>
    </row>
    <row r="43" spans="1:17" ht="11.1" customHeight="1">
      <c r="A43" s="34"/>
    </row>
    <row r="44" spans="1:17" ht="11.1" customHeight="1">
      <c r="A44" s="34"/>
    </row>
    <row r="45" spans="1:17" ht="11.1" customHeight="1">
      <c r="A45" s="34"/>
    </row>
    <row r="46" spans="1:17" ht="11.1" customHeight="1">
      <c r="A46" s="34"/>
    </row>
    <row r="47" spans="1:17" ht="11.1" customHeight="1">
      <c r="A47" s="34"/>
    </row>
    <row r="48" spans="1:17" ht="11.1" customHeight="1">
      <c r="A48" s="34"/>
    </row>
    <row r="49" spans="1:1" ht="11.1" customHeight="1">
      <c r="A49" s="35"/>
    </row>
    <row r="50" spans="1:1" ht="4.5" customHeight="1"/>
    <row r="51" spans="1:1" ht="11.1" customHeight="1">
      <c r="A51" s="36"/>
    </row>
    <row r="52" spans="1:1" ht="11.1" customHeight="1">
      <c r="A52" s="16"/>
    </row>
    <row r="53" spans="1:1" ht="4.5" customHeight="1"/>
    <row r="54" spans="1:1" ht="11.1" customHeight="1">
      <c r="A54" s="8"/>
    </row>
    <row r="70" spans="1:1">
      <c r="A70" s="2"/>
    </row>
    <row r="71" spans="1:1">
      <c r="A71" s="2"/>
    </row>
    <row r="72" spans="1:1">
      <c r="A72" s="37"/>
    </row>
  </sheetData>
  <mergeCells count="9">
    <mergeCell ref="A27:Q27"/>
    <mergeCell ref="A32:Q32"/>
    <mergeCell ref="A37:J37"/>
    <mergeCell ref="A1:Q1"/>
    <mergeCell ref="A4:Q4"/>
    <mergeCell ref="A10:Q10"/>
    <mergeCell ref="A16:Q16"/>
    <mergeCell ref="A19:Q19"/>
    <mergeCell ref="A23:Q23"/>
  </mergeCells>
  <printOptions horizontalCentered="1" gridLines="1"/>
  <pageMargins left="0.25" right="0.25" top="0.75" bottom="0.75" header="0.3" footer="0.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</vt:lpstr>
      <vt:lpstr>LC!Print_Area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2025-08-14T19:37:00Z</dcterms:created>
  <dcterms:modified xsi:type="dcterms:W3CDTF">2025-08-14T19:37:15Z</dcterms:modified>
</cp:coreProperties>
</file>