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TT" sheetId="1" r:id="rId1"/>
  </sheets>
  <definedNames>
    <definedName name="_xlnm.Print_Area" localSheetId="0">TT!$A$1:$M$53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alcChain>
</file>

<file path=xl/sharedStrings.xml><?xml version="1.0" encoding="utf-8"?>
<sst xmlns="http://schemas.openxmlformats.org/spreadsheetml/2006/main" count="249" uniqueCount="62">
  <si>
    <r>
      <rPr>
        <b/>
        <sz val="18"/>
        <rFont val="Arial"/>
        <family val="2"/>
      </rPr>
      <t>ICT PROFILE:</t>
    </r>
    <r>
      <rPr>
        <b/>
        <sz val="18"/>
        <color indexed="9"/>
        <rFont val="Arial"/>
        <family val="2"/>
      </rPr>
      <t xml:space="preserve"> TRINIDAD AND TOBAGO</t>
    </r>
  </si>
  <si>
    <t>Indicators</t>
  </si>
  <si>
    <t>Units</t>
  </si>
  <si>
    <r>
      <t>ICT infrastructure and access</t>
    </r>
    <r>
      <rPr>
        <b/>
        <vertAlign val="superscript"/>
        <sz val="9"/>
        <color indexed="9"/>
        <rFont val="Arial"/>
        <family val="2"/>
      </rPr>
      <t xml:space="preserve"> 3/</t>
    </r>
  </si>
  <si>
    <t>Fixed telephone lines per 100 inhabitants</t>
  </si>
  <si>
    <t>per 100 inhabitants</t>
  </si>
  <si>
    <t>Mobile cellular telephone subscribers per 100 inhabitants</t>
  </si>
  <si>
    <t>Fixed internet subscribers per 100 inhabitants</t>
  </si>
  <si>
    <t>…</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</si>
  <si>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</si>
  <si>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</si>
  <si>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1/</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</si>
  <si>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</si>
  <si>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</si>
  <si>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</si>
  <si>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</si>
  <si>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 xml:space="preserve">Proportion of households with a fixed line telephone  </t>
  </si>
  <si>
    <t xml:space="preserve">Proportion of households with a mobile cellular telephone  </t>
  </si>
  <si>
    <t xml:space="preserve">Proportion of households with Internet access at home  </t>
  </si>
  <si>
    <t>Proportion of households with a computer</t>
  </si>
  <si>
    <t xml:space="preserve">Proportion of households with electricity </t>
  </si>
  <si>
    <r>
      <t xml:space="preserve">Trade in ICT goods </t>
    </r>
    <r>
      <rPr>
        <b/>
        <vertAlign val="superscript"/>
        <sz val="9"/>
        <color indexed="9"/>
        <rFont val="Arial"/>
        <family val="2"/>
      </rPr>
      <t>2/</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</si>
  <si>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</si>
  <si>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</si>
  <si>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</si>
  <si>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</si>
  <si>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</si>
  <si>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</si>
  <si>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</si>
  <si>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</si>
  <si>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</si>
  <si>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</si>
  <si>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</si>
  <si>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</si>
  <si>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exports</t>
  </si>
  <si>
    <t>Total Exports of ICT goods</t>
  </si>
  <si>
    <t>% of Total Exports</t>
  </si>
  <si>
    <r>
      <t xml:space="preserve">Trade in ICT services  </t>
    </r>
    <r>
      <rPr>
        <b/>
        <vertAlign val="superscript"/>
        <sz val="9"/>
        <color indexed="9"/>
        <rFont val="Arial"/>
        <family val="2"/>
      </rPr>
      <t>2/</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</si>
  <si>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</si>
  <si>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</si>
  <si>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</si>
  <si>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</si>
  <si>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</si>
  <si>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</si>
  <si>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t>Employment</t>
  </si>
  <si>
    <t xml:space="preserve">Employment </t>
  </si>
  <si>
    <t>% of Total Emp.</t>
  </si>
  <si>
    <t>Total ICT Sector employment</t>
  </si>
  <si>
    <t>No. of persons</t>
  </si>
  <si>
    <t>IT Professionals</t>
  </si>
  <si>
    <t>Telecommunications</t>
  </si>
  <si>
    <r>
      <t xml:space="preserve">GDP </t>
    </r>
    <r>
      <rPr>
        <b/>
        <vertAlign val="superscript"/>
        <sz val="9"/>
        <color indexed="9"/>
        <rFont val="Arial"/>
        <family val="2"/>
      </rPr>
      <t>2/</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</si>
  <si>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</si>
  <si>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</si>
  <si>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Revenue</t>
    </r>
    <r>
      <rPr>
        <b/>
        <vertAlign val="superscript"/>
        <sz val="9"/>
        <color indexed="9"/>
        <rFont val="Arial"/>
        <family val="2"/>
      </rPr>
      <t xml:space="preserve"> 3/</t>
    </r>
  </si>
  <si>
    <r>
      <t xml:space="preserve">Telecommunications Sector Revenue </t>
    </r>
    <r>
      <rPr>
        <vertAlign val="superscript"/>
        <sz val="8.5"/>
        <color indexed="8"/>
        <rFont val="Arial"/>
        <family val="2"/>
      </rPr>
      <t>e/</t>
    </r>
  </si>
  <si>
    <t>$US Mn</t>
  </si>
  <si>
    <t>Revenue as a percent of GDP</t>
  </si>
  <si>
    <r>
      <t xml:space="preserve">Investment  </t>
    </r>
    <r>
      <rPr>
        <b/>
        <vertAlign val="superscript"/>
        <sz val="9"/>
        <color indexed="9"/>
        <rFont val="Arial"/>
        <family val="2"/>
      </rPr>
      <t>3/</t>
    </r>
  </si>
  <si>
    <t>Telecommunications  Sector Investment</t>
  </si>
  <si>
    <t>Capital Investment in ICT goods</t>
  </si>
  <si>
    <r>
      <t xml:space="preserve">Source: </t>
    </r>
    <r>
      <rPr>
        <i/>
        <vertAlign val="superscript"/>
        <sz val="8"/>
        <color indexed="8"/>
        <rFont val="Arial"/>
        <family val="2"/>
      </rPr>
      <t>1/</t>
    </r>
    <r>
      <rPr>
        <i/>
        <sz val="8"/>
        <color indexed="8"/>
        <rFont val="Arial"/>
        <family val="2"/>
      </rPr>
      <t xml:space="preserve">  Trinidad and Tobago Multiple Indicator Cluster Survey 2022; 2</t>
    </r>
    <r>
      <rPr>
        <i/>
        <vertAlign val="superscript"/>
        <sz val="8"/>
        <color indexed="8"/>
        <rFont val="Arial"/>
        <family val="2"/>
      </rPr>
      <t>/</t>
    </r>
    <r>
      <rPr>
        <i/>
        <sz val="8"/>
        <color indexed="8"/>
        <rFont val="Arial"/>
        <family val="2"/>
      </rPr>
      <t xml:space="preserve"> CARICOM Secretariat, Regional Statistics;</t>
    </r>
    <r>
      <rPr>
        <i/>
        <vertAlign val="superscript"/>
        <sz val="8"/>
        <color indexed="8"/>
        <rFont val="Arial"/>
        <family val="2"/>
      </rPr>
      <t xml:space="preserve"> 3</t>
    </r>
    <r>
      <rPr>
        <i/>
        <sz val="8"/>
        <color indexed="8"/>
        <rFont val="Arial"/>
        <family val="2"/>
      </rPr>
      <t xml:space="preserve">/ Telecommunication Authority of Trinidad and Tobago Annual Market Report (Appendix 1)                                                                                                                                                                                                              </t>
    </r>
    <r>
      <rPr>
        <i/>
        <vertAlign val="superscript"/>
        <sz val="8"/>
        <color indexed="8"/>
        <rFont val="Arial"/>
        <family val="2"/>
      </rPr>
      <t xml:space="preserve">                                                                  </t>
    </r>
    <r>
      <rPr>
        <i/>
        <sz val="8"/>
        <color indexed="8"/>
        <rFont val="Arial"/>
        <family val="2"/>
      </rPr>
      <t xml:space="preserve">                                                                                                                                                                                                                                                                                                                                                                                                                                                                                                                                                                                    </t>
    </r>
    <r>
      <rPr>
        <b/>
        <i/>
        <sz val="8"/>
        <color indexed="8"/>
        <rFont val="Arial"/>
        <family val="2"/>
      </rPr>
      <t xml:space="preserve">Notes: </t>
    </r>
    <r>
      <rPr>
        <i/>
        <vertAlign val="superscript"/>
        <sz val="8"/>
        <color indexed="8"/>
        <rFont val="Arial"/>
        <family val="2"/>
      </rPr>
      <t>a/</t>
    </r>
    <r>
      <rPr>
        <i/>
        <sz val="8"/>
        <color indexed="8"/>
        <rFont val="Arial"/>
        <family val="2"/>
      </rPr>
      <t xml:space="preserve"> Data at the broad level categories do not add up to the total imports due to the HS codes for some commodities grouped in more than one of the broad level categories of ICT goods;       </t>
    </r>
    <r>
      <rPr>
        <i/>
        <vertAlign val="superscript"/>
        <sz val="8"/>
        <color indexed="8"/>
        <rFont val="Arial"/>
        <family val="2"/>
      </rPr>
      <t xml:space="preserve">b/ </t>
    </r>
    <r>
      <rPr>
        <i/>
        <sz val="8"/>
        <color indexed="8"/>
        <rFont val="Arial"/>
        <family val="2"/>
      </rPr>
      <t xml:space="preserve">2000-2005 data refers to Communication services (BPM5);  2006-2009 data refers to Telecommunications, Computer and Information Services (EBOPS) </t>
    </r>
    <r>
      <rPr>
        <i/>
        <vertAlign val="superscript"/>
        <sz val="8"/>
        <color indexed="8"/>
        <rFont val="Arial"/>
        <family val="2"/>
      </rPr>
      <t>c/</t>
    </r>
    <r>
      <rPr>
        <i/>
        <sz val="8"/>
        <color indexed="8"/>
        <rFont val="Arial"/>
        <family val="2"/>
      </rPr>
      <t xml:space="preserve"> Refers to Communications and Computer and Related Activities;</t>
    </r>
    <r>
      <rPr>
        <i/>
        <vertAlign val="superscript"/>
        <sz val="8"/>
        <color indexed="8"/>
        <rFont val="Arial"/>
        <family val="2"/>
      </rPr>
      <t>d/</t>
    </r>
    <r>
      <rPr>
        <i/>
        <sz val="8"/>
        <color indexed="8"/>
        <rFont val="Arial"/>
        <family val="2"/>
      </rPr>
      <t xml:space="preserve"> GDP at Basic prices in Current prices; e/ data includes Broadcasting Revenues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</si>
</sst>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_);_(* \(#,##0.0\);_(* &quot;-&quot;??_);_(@_)"/>
  </numFmts>
  <fonts count="24" x14ac:knownFonts="1">
    <font>
      <sz val="11"/>
      <color theme="1"/>
      <name val="Calibri"/>
      <family val="2"/>
      <scheme val="minor"/>
    </font>
    <font>
      <b/>
      <sz val="12"/>
      <name val="Arial"/>
      <family val="2"/>
    </font>
    <font>
      <b/>
      <sz val="18"/>
      <color indexed="9"/>
      <name val="Arial"/>
      <family val="2"/>
    </font>
    <font>
      <b/>
      <sz val="18"/>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b/>
      <sz val="8.5"/>
      <name val="Arial"/>
      <family val="2"/>
    </font>
    <font>
      <vertAlign val="superscript"/>
      <sz val="8.5"/>
      <name val="Arial"/>
      <family val="2"/>
    </font>
    <font>
      <b/>
      <vertAlign val="superscript"/>
      <sz val="8.5"/>
      <color indexed="8"/>
      <name val="Arial"/>
      <family val="2"/>
    </font>
    <font>
      <b/>
      <sz val="8.5"/>
      <color indexed="8"/>
      <name val="Arial"/>
      <family val="2"/>
    </font>
    <font>
      <vertAlign val="superscript"/>
      <sz val="8.5"/>
      <color indexed="8"/>
      <name val="Arial"/>
      <family val="2"/>
    </font>
    <font>
      <b/>
      <i/>
      <sz val="8"/>
      <color indexed="8"/>
      <name val="Arial"/>
      <family val="2"/>
    </font>
    <font>
      <i/>
      <vertAlign val="superscript"/>
      <sz val="8"/>
      <color indexed="8"/>
      <name val="Arial"/>
      <family val="2"/>
    </font>
    <font>
      <i/>
      <sz val="8"/>
      <color indexed="8"/>
      <name val="Arial"/>
      <family val="2"/>
    </font>
    <font>
      <i/>
      <sz val="10"/>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diagonal/>
    </border>
    <border>
      <left/>
      <right/>
      <top/>
      <bottom style="thick">
        <color indexed="23"/>
      </bottom>
      <diagonal/>
    </border>
    <border>
      <left/>
      <right/>
      <top style="thick">
        <color indexed="23"/>
      </top>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2">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2" fontId="8" fillId="2" borderId="0" xfId="3" applyNumberFormat="1" applyFont="1" applyFill="1" applyBorder="1" applyAlignment="1">
      <alignment horizontal="center" vertical="center" wrapText="1"/>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1" applyNumberFormat="1" applyFont="1" applyBorder="1" applyAlignment="1">
      <alignment horizontal="right" vertical="center"/>
    </xf>
    <xf numFmtId="164" fontId="11" fillId="0" borderId="0" xfId="1" applyNumberFormat="1" applyFont="1" applyBorder="1" applyAlignment="1">
      <alignment horizontal="right" vertical="center"/>
    </xf>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right" vertical="center"/>
    </xf>
    <xf numFmtId="164" fontId="13" fillId="0" borderId="0" xfId="0" applyNumberFormat="1" applyFont="1" applyBorder="1" applyAlignment="1">
      <alignment horizontal="left" vertical="center" wrapText="1" indent="1"/>
    </xf>
    <xf numFmtId="164" fontId="15"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8" fillId="2" borderId="0" xfId="3" applyNumberFormat="1" applyFont="1" applyFill="1" applyBorder="1" applyAlignment="1">
      <alignment horizontal="center" vertical="center" wrapText="1"/>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43" fontId="13" fillId="0" borderId="0" xfId="1" applyNumberFormat="1" applyFont="1" applyBorder="1" applyAlignment="1">
      <alignment horizontal="right" vertical="center"/>
    </xf>
    <xf numFmtId="164" fontId="13" fillId="0" borderId="3" xfId="0" applyNumberFormat="1" applyFont="1" applyBorder="1" applyAlignment="1">
      <alignment horizontal="left" indent="1"/>
    </xf>
    <xf numFmtId="164" fontId="13" fillId="0" borderId="3" xfId="0" applyNumberFormat="1" applyFont="1" applyBorder="1" applyAlignment="1">
      <alignment horizontal="center" vertical="center"/>
    </xf>
    <xf numFmtId="164" fontId="13" fillId="0" borderId="3" xfId="0" applyNumberFormat="1" applyFont="1" applyBorder="1" applyAlignment="1">
      <alignment horizontal="right" vertical="center"/>
    </xf>
    <xf numFmtId="0" fontId="20" fillId="0" borderId="4" xfId="0" applyFont="1" applyBorder="1" applyAlignment="1">
      <alignment horizontal="left" vertical="center" wrapText="1"/>
    </xf>
    <xf numFmtId="0" fontId="23" fillId="0" borderId="0" xfId="0" applyFont="1"/>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165100</xdr:colOff>
      <xdr:row>0</xdr:row>
      <xdr:rowOff>0</xdr:rowOff>
    </xdr:from>
    <xdr:ext cx="857250" cy="630936"/>
    <xdr:pic>
      <xdr:nvPicPr>
        <xdr:cNvPr id="2" name="Picture 1" descr="trinidad-tobago-flag.gif"/>
        <xdr:cNvPicPr>
          <a:picLocks/>
        </xdr:cNvPicPr>
      </xdr:nvPicPr>
      <xdr:blipFill>
        <a:blip xmlns:r="http://schemas.openxmlformats.org/officeDocument/2006/relationships" r:embed="rId1" cstate="print"/>
        <a:srcRect/>
        <a:stretch>
          <a:fillRect/>
        </a:stretch>
      </xdr:blipFill>
      <xdr:spPr bwMode="auto">
        <a:xfrm>
          <a:off x="8289925" y="0"/>
          <a:ext cx="857250"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view="pageBreakPreview" zoomScaleNormal="100" zoomScaleSheetLayoutView="100" workbookViewId="0">
      <pane xSplit="2" ySplit="4" topLeftCell="C5" activePane="bottomRight" state="frozen"/>
      <selection activeCell="A3" sqref="A3"/>
      <selection pane="topRight" activeCell="A3" sqref="A3"/>
      <selection pane="bottomLeft" activeCell="A3" sqref="A3"/>
      <selection pane="bottomRight" activeCell="I8" sqref="I8"/>
    </sheetView>
  </sheetViews>
  <sheetFormatPr defaultColWidth="9.140625" defaultRowHeight="14.25" x14ac:dyDescent="0.2"/>
  <cols>
    <col min="1" max="1" width="38.5703125" style="3" customWidth="1"/>
    <col min="2" max="2" width="13.85546875" style="31" customWidth="1"/>
    <col min="3" max="13" width="7.7109375" style="3" customWidth="1"/>
    <col min="14" max="16384" width="9.140625" style="3"/>
  </cols>
  <sheetData>
    <row r="1" spans="1:13" customFormat="1" ht="50.1" customHeight="1" x14ac:dyDescent="0.25">
      <c r="A1" s="1" t="s">
        <v>0</v>
      </c>
      <c r="B1" s="1"/>
      <c r="C1" s="1"/>
      <c r="D1" s="1"/>
      <c r="E1" s="1"/>
      <c r="F1" s="1"/>
      <c r="G1" s="1"/>
      <c r="H1" s="1"/>
      <c r="I1" s="1"/>
      <c r="J1" s="1"/>
      <c r="K1" s="1"/>
      <c r="L1" s="1"/>
      <c r="M1" s="1"/>
    </row>
    <row r="2" spans="1:13" ht="15" thickBot="1" x14ac:dyDescent="0.25">
      <c r="A2" s="2"/>
      <c r="B2" s="2"/>
    </row>
    <row r="3" spans="1:13" s="6" customFormat="1" ht="16.5" thickTop="1" x14ac:dyDescent="0.25">
      <c r="A3" s="4" t="s">
        <v>1</v>
      </c>
      <c r="B3" s="5" t="s">
        <v>2</v>
      </c>
      <c r="C3" s="4">
        <v>2013</v>
      </c>
      <c r="D3" s="4">
        <v>2014</v>
      </c>
      <c r="E3" s="4">
        <v>2015</v>
      </c>
      <c r="F3" s="4">
        <v>2016</v>
      </c>
      <c r="G3" s="4">
        <v>2017</v>
      </c>
      <c r="H3" s="4">
        <v>2018</v>
      </c>
      <c r="I3" s="4">
        <v>2019</v>
      </c>
      <c r="J3" s="4">
        <v>2020</v>
      </c>
      <c r="K3" s="4">
        <v>2021</v>
      </c>
      <c r="L3" s="4">
        <v>2022</v>
      </c>
      <c r="M3" s="4">
        <v>2023</v>
      </c>
    </row>
    <row r="4" spans="1:13" x14ac:dyDescent="0.2">
      <c r="A4" s="7" t="s">
        <v>3</v>
      </c>
      <c r="B4" s="7"/>
      <c r="C4" s="7"/>
      <c r="D4" s="7"/>
      <c r="E4" s="7"/>
      <c r="F4" s="7"/>
      <c r="G4" s="7"/>
      <c r="H4" s="7"/>
      <c r="I4" s="7"/>
      <c r="J4" s="7"/>
      <c r="K4" s="7"/>
      <c r="L4" s="7"/>
      <c r="M4" s="7"/>
    </row>
    <row r="5" spans="1:13" ht="22.5" x14ac:dyDescent="0.2">
      <c r="A5" s="8" t="s">
        <v>4</v>
      </c>
      <c r="B5" s="9" t="s">
        <v>5</v>
      </c>
      <c r="C5" s="10">
        <v>21.7</v>
      </c>
      <c r="D5" s="10">
        <v>21.7</v>
      </c>
      <c r="E5" s="10">
        <v>20</v>
      </c>
      <c r="F5" s="10">
        <v>22.6</v>
      </c>
      <c r="G5" s="10">
        <v>23.5</v>
      </c>
      <c r="H5" s="10">
        <v>23.4</v>
      </c>
      <c r="I5" s="10">
        <v>24.4</v>
      </c>
      <c r="J5" s="10">
        <v>23.7</v>
      </c>
      <c r="K5" s="10">
        <v>25</v>
      </c>
      <c r="L5" s="10">
        <v>23.9</v>
      </c>
      <c r="M5" s="10">
        <v>22.7</v>
      </c>
    </row>
    <row r="6" spans="1:13" ht="22.5" x14ac:dyDescent="0.2">
      <c r="A6" s="8" t="s">
        <v>6</v>
      </c>
      <c r="B6" s="9" t="s">
        <v>5</v>
      </c>
      <c r="C6" s="10">
        <v>146.4</v>
      </c>
      <c r="D6" s="10">
        <v>149.1</v>
      </c>
      <c r="E6" s="10">
        <v>157.30000000000001</v>
      </c>
      <c r="F6" s="10">
        <v>160</v>
      </c>
      <c r="G6" s="10">
        <v>150</v>
      </c>
      <c r="H6" s="10">
        <v>145.1</v>
      </c>
      <c r="I6" s="10">
        <v>158.6</v>
      </c>
      <c r="J6" s="10">
        <v>145.5</v>
      </c>
      <c r="K6" s="10">
        <v>146</v>
      </c>
      <c r="L6" s="10">
        <v>146.4</v>
      </c>
      <c r="M6" s="10">
        <v>148.19999999999999</v>
      </c>
    </row>
    <row r="7" spans="1:13" ht="22.5" x14ac:dyDescent="0.2">
      <c r="A7" s="8" t="s">
        <v>7</v>
      </c>
      <c r="B7" s="9" t="s">
        <v>5</v>
      </c>
      <c r="C7" s="10" t="s">
        <v>8</v>
      </c>
      <c r="D7" s="10" t="s">
        <v>8</v>
      </c>
      <c r="E7" s="10" t="s">
        <v>8</v>
      </c>
      <c r="F7" s="10" t="s">
        <v>8</v>
      </c>
      <c r="G7" s="10" t="s">
        <v>8</v>
      </c>
      <c r="H7" s="10" t="s">
        <v>8</v>
      </c>
      <c r="I7" s="10" t="s">
        <v>8</v>
      </c>
      <c r="J7" s="10" t="s">
        <v>8</v>
      </c>
      <c r="K7" s="10" t="s">
        <v>8</v>
      </c>
      <c r="L7" s="10" t="s">
        <v>8</v>
      </c>
      <c r="M7" s="10" t="s">
        <v>8</v>
      </c>
    </row>
    <row r="8" spans="1:13" ht="22.5" x14ac:dyDescent="0.2">
      <c r="A8" s="8" t="s">
        <v>9</v>
      </c>
      <c r="B8" s="9" t="s">
        <v>5</v>
      </c>
      <c r="C8" s="10">
        <v>17.127209063098398</v>
      </c>
      <c r="D8" s="10">
        <v>18.441393756090456</v>
      </c>
      <c r="E8" s="10">
        <v>20.634719527112985</v>
      </c>
      <c r="F8" s="10">
        <v>21.737283910495275</v>
      </c>
      <c r="G8" s="10">
        <v>24.089049875684875</v>
      </c>
      <c r="H8" s="10">
        <v>25.095773742213211</v>
      </c>
      <c r="I8" s="10">
        <v>24.9</v>
      </c>
      <c r="J8" s="10">
        <v>27.6</v>
      </c>
      <c r="K8" s="10">
        <v>27.1</v>
      </c>
      <c r="L8" s="10">
        <v>28.5</v>
      </c>
      <c r="M8" s="10">
        <v>29.6</v>
      </c>
    </row>
    <row r="9" spans="1:13" ht="22.5" x14ac:dyDescent="0.2">
      <c r="A9" s="8" t="s">
        <v>10</v>
      </c>
      <c r="B9" s="9" t="s">
        <v>5</v>
      </c>
      <c r="C9" s="10">
        <v>17.604622556146438</v>
      </c>
      <c r="D9" s="10">
        <v>27.405650454939746</v>
      </c>
      <c r="E9" s="10">
        <v>32.148670746191463</v>
      </c>
      <c r="F9" s="10">
        <v>47.108527618463761</v>
      </c>
      <c r="G9" s="10">
        <v>46.438498842354562</v>
      </c>
      <c r="H9" s="11">
        <v>41.598213057306801</v>
      </c>
      <c r="I9" s="11">
        <v>47.9</v>
      </c>
      <c r="J9" s="11">
        <v>56.4</v>
      </c>
      <c r="K9" s="11">
        <v>59.9</v>
      </c>
      <c r="L9" s="11">
        <v>62.9</v>
      </c>
      <c r="M9" s="11">
        <v>55.2</v>
      </c>
    </row>
    <row r="10" spans="1:13" ht="14.25" customHeight="1" x14ac:dyDescent="0.2">
      <c r="A10" s="7" t="s">
        <v>11</v>
      </c>
      <c r="B10" s="7"/>
      <c r="C10" s="7"/>
      <c r="D10" s="7"/>
      <c r="E10" s="7"/>
      <c r="F10" s="7"/>
      <c r="G10" s="7"/>
      <c r="H10" s="7"/>
      <c r="I10" s="7"/>
      <c r="J10" s="7"/>
      <c r="K10" s="7"/>
      <c r="L10" s="7"/>
      <c r="M10" s="7"/>
    </row>
    <row r="11" spans="1:13" ht="15" customHeight="1" x14ac:dyDescent="0.2">
      <c r="A11" s="8" t="s">
        <v>12</v>
      </c>
      <c r="B11" s="12" t="s">
        <v>13</v>
      </c>
      <c r="C11" s="10" t="s">
        <v>8</v>
      </c>
      <c r="D11" s="10" t="s">
        <v>8</v>
      </c>
      <c r="E11" s="10" t="s">
        <v>8</v>
      </c>
      <c r="F11" s="10" t="s">
        <v>8</v>
      </c>
      <c r="G11" s="10" t="s">
        <v>8</v>
      </c>
      <c r="H11" s="13" t="s">
        <v>8</v>
      </c>
      <c r="I11" s="13" t="s">
        <v>8</v>
      </c>
      <c r="J11" s="13" t="s">
        <v>8</v>
      </c>
      <c r="K11" s="13" t="s">
        <v>8</v>
      </c>
      <c r="L11" s="13" t="s">
        <v>8</v>
      </c>
      <c r="M11" s="13" t="s">
        <v>8</v>
      </c>
    </row>
    <row r="12" spans="1:13" x14ac:dyDescent="0.2">
      <c r="A12" s="14" t="s">
        <v>14</v>
      </c>
      <c r="B12" s="12" t="s">
        <v>13</v>
      </c>
      <c r="C12" s="13" t="s">
        <v>8</v>
      </c>
      <c r="D12" s="13" t="s">
        <v>8</v>
      </c>
      <c r="E12" s="13" t="s">
        <v>8</v>
      </c>
      <c r="F12" s="13" t="s">
        <v>8</v>
      </c>
      <c r="G12" s="13" t="s">
        <v>8</v>
      </c>
      <c r="H12" s="13" t="s">
        <v>8</v>
      </c>
      <c r="I12" s="13" t="s">
        <v>8</v>
      </c>
      <c r="J12" s="13" t="s">
        <v>8</v>
      </c>
      <c r="K12" s="13" t="s">
        <v>8</v>
      </c>
      <c r="L12" s="13">
        <v>65.5</v>
      </c>
      <c r="M12" s="13" t="s">
        <v>8</v>
      </c>
    </row>
    <row r="13" spans="1:13" x14ac:dyDescent="0.2">
      <c r="A13" s="14" t="s">
        <v>15</v>
      </c>
      <c r="B13" s="12" t="s">
        <v>13</v>
      </c>
      <c r="C13" s="13" t="s">
        <v>8</v>
      </c>
      <c r="D13" s="13" t="s">
        <v>8</v>
      </c>
      <c r="E13" s="13" t="s">
        <v>8</v>
      </c>
      <c r="F13" s="13" t="s">
        <v>8</v>
      </c>
      <c r="G13" s="13" t="s">
        <v>8</v>
      </c>
      <c r="H13" s="13" t="s">
        <v>8</v>
      </c>
      <c r="I13" s="13" t="s">
        <v>8</v>
      </c>
      <c r="J13" s="13" t="s">
        <v>8</v>
      </c>
      <c r="K13" s="13" t="s">
        <v>8</v>
      </c>
      <c r="L13" s="13">
        <v>91.9</v>
      </c>
      <c r="M13" s="13" t="s">
        <v>8</v>
      </c>
    </row>
    <row r="14" spans="1:13" ht="22.5" x14ac:dyDescent="0.2">
      <c r="A14" s="14" t="s">
        <v>16</v>
      </c>
      <c r="B14" s="12" t="s">
        <v>13</v>
      </c>
      <c r="C14" s="13" t="s">
        <v>8</v>
      </c>
      <c r="D14" s="13" t="s">
        <v>8</v>
      </c>
      <c r="E14" s="13" t="s">
        <v>8</v>
      </c>
      <c r="F14" s="13" t="s">
        <v>8</v>
      </c>
      <c r="G14" s="13" t="s">
        <v>8</v>
      </c>
      <c r="H14" s="13" t="s">
        <v>8</v>
      </c>
      <c r="I14" s="13" t="s">
        <v>8</v>
      </c>
      <c r="J14" s="13" t="s">
        <v>8</v>
      </c>
      <c r="K14" s="13" t="s">
        <v>8</v>
      </c>
      <c r="L14" s="13">
        <v>29</v>
      </c>
      <c r="M14" s="13" t="s">
        <v>8</v>
      </c>
    </row>
    <row r="15" spans="1:13" ht="22.5" x14ac:dyDescent="0.2">
      <c r="A15" s="14" t="s">
        <v>17</v>
      </c>
      <c r="B15" s="12" t="s">
        <v>13</v>
      </c>
      <c r="C15" s="13" t="s">
        <v>8</v>
      </c>
      <c r="D15" s="13" t="s">
        <v>8</v>
      </c>
      <c r="E15" s="13" t="s">
        <v>8</v>
      </c>
      <c r="F15" s="13" t="s">
        <v>8</v>
      </c>
      <c r="G15" s="13" t="s">
        <v>8</v>
      </c>
      <c r="H15" s="13" t="s">
        <v>8</v>
      </c>
      <c r="I15" s="13" t="s">
        <v>8</v>
      </c>
      <c r="J15" s="13" t="s">
        <v>8</v>
      </c>
      <c r="K15" s="13" t="s">
        <v>8</v>
      </c>
      <c r="L15" s="13">
        <v>96.5</v>
      </c>
      <c r="M15" s="13" t="s">
        <v>8</v>
      </c>
    </row>
    <row r="16" spans="1:13" ht="22.5" x14ac:dyDescent="0.2">
      <c r="A16" s="14" t="s">
        <v>18</v>
      </c>
      <c r="B16" s="12" t="s">
        <v>13</v>
      </c>
      <c r="C16" s="13" t="s">
        <v>8</v>
      </c>
      <c r="D16" s="13" t="s">
        <v>8</v>
      </c>
      <c r="E16" s="13" t="s">
        <v>8</v>
      </c>
      <c r="F16" s="13" t="s">
        <v>8</v>
      </c>
      <c r="G16" s="13" t="s">
        <v>8</v>
      </c>
      <c r="H16" s="13" t="s">
        <v>8</v>
      </c>
      <c r="I16" s="13" t="s">
        <v>8</v>
      </c>
      <c r="J16" s="13" t="s">
        <v>8</v>
      </c>
      <c r="K16" s="13" t="s">
        <v>8</v>
      </c>
      <c r="L16" s="13">
        <v>83.5</v>
      </c>
      <c r="M16" s="13" t="s">
        <v>8</v>
      </c>
    </row>
    <row r="17" spans="1:13" x14ac:dyDescent="0.2">
      <c r="A17" s="14" t="s">
        <v>19</v>
      </c>
      <c r="B17" s="12" t="s">
        <v>13</v>
      </c>
      <c r="C17" s="13" t="s">
        <v>8</v>
      </c>
      <c r="D17" s="13" t="s">
        <v>8</v>
      </c>
      <c r="E17" s="13" t="s">
        <v>8</v>
      </c>
      <c r="F17" s="13" t="s">
        <v>8</v>
      </c>
      <c r="G17" s="13" t="s">
        <v>8</v>
      </c>
      <c r="H17" s="13" t="s">
        <v>8</v>
      </c>
      <c r="I17" s="13" t="s">
        <v>8</v>
      </c>
      <c r="J17" s="13" t="s">
        <v>8</v>
      </c>
      <c r="K17" s="13" t="s">
        <v>8</v>
      </c>
      <c r="L17" s="13">
        <v>61</v>
      </c>
      <c r="M17" s="13" t="s">
        <v>8</v>
      </c>
    </row>
    <row r="18" spans="1:13" x14ac:dyDescent="0.2">
      <c r="A18" s="14" t="s">
        <v>20</v>
      </c>
      <c r="B18" s="12" t="s">
        <v>13</v>
      </c>
      <c r="C18" s="13" t="s">
        <v>8</v>
      </c>
      <c r="D18" s="13" t="s">
        <v>8</v>
      </c>
      <c r="E18" s="13" t="s">
        <v>8</v>
      </c>
      <c r="F18" s="13" t="s">
        <v>8</v>
      </c>
      <c r="G18" s="13" t="s">
        <v>8</v>
      </c>
      <c r="H18" s="13" t="s">
        <v>8</v>
      </c>
      <c r="I18" s="13" t="s">
        <v>8</v>
      </c>
      <c r="J18" s="13" t="s">
        <v>8</v>
      </c>
      <c r="K18" s="13" t="s">
        <v>8</v>
      </c>
      <c r="L18" s="13" t="s">
        <v>8</v>
      </c>
      <c r="M18" s="13" t="s">
        <v>8</v>
      </c>
    </row>
    <row r="19" spans="1:13" x14ac:dyDescent="0.2">
      <c r="A19" s="7" t="s">
        <v>21</v>
      </c>
      <c r="B19" s="7"/>
      <c r="C19" s="7"/>
      <c r="D19" s="7"/>
      <c r="E19" s="7"/>
      <c r="F19" s="7"/>
      <c r="G19" s="7"/>
      <c r="H19" s="7"/>
      <c r="I19" s="7"/>
      <c r="J19" s="7"/>
      <c r="K19" s="7"/>
      <c r="L19" s="7"/>
      <c r="M19" s="7"/>
    </row>
    <row r="20" spans="1:13" x14ac:dyDescent="0.2">
      <c r="A20" s="15" t="s">
        <v>22</v>
      </c>
      <c r="B20" s="16"/>
      <c r="C20" s="17"/>
      <c r="D20" s="17"/>
      <c r="E20" s="17"/>
      <c r="F20" s="17"/>
      <c r="G20" s="17"/>
      <c r="H20" s="17"/>
      <c r="I20" s="17"/>
      <c r="J20" s="17"/>
      <c r="K20" s="17"/>
      <c r="L20" s="17"/>
      <c r="M20" s="17"/>
    </row>
    <row r="21" spans="1:13" ht="22.5" x14ac:dyDescent="0.2">
      <c r="A21" s="18" t="s">
        <v>23</v>
      </c>
      <c r="B21" s="12" t="s">
        <v>24</v>
      </c>
      <c r="C21" s="10">
        <v>2.8624765884918459</v>
      </c>
      <c r="D21" s="10">
        <v>3.2892850102798987</v>
      </c>
      <c r="E21" s="10">
        <v>5.673396802202828</v>
      </c>
      <c r="F21" s="10">
        <v>3.5039373339696542</v>
      </c>
      <c r="G21" s="10">
        <v>4.5730570585425863</v>
      </c>
      <c r="H21" s="10">
        <v>3.6787291921846084</v>
      </c>
      <c r="I21" s="10">
        <v>4.5453403828943761</v>
      </c>
      <c r="J21" s="10">
        <v>4.9154004106770115</v>
      </c>
      <c r="K21" s="10">
        <v>4.3883530556911392</v>
      </c>
      <c r="L21" s="10">
        <v>4.1930779145686063</v>
      </c>
      <c r="M21" s="10">
        <v>3.2181911796420986</v>
      </c>
    </row>
    <row r="22" spans="1:13" x14ac:dyDescent="0.2">
      <c r="A22" s="18" t="s">
        <v>25</v>
      </c>
      <c r="B22" s="12" t="s">
        <v>26</v>
      </c>
      <c r="C22" s="19">
        <v>354.82810382120533</v>
      </c>
      <c r="D22" s="19">
        <v>375.36294280390996</v>
      </c>
      <c r="E22" s="19">
        <v>527.50157521999995</v>
      </c>
      <c r="F22" s="19">
        <v>314.75592260000019</v>
      </c>
      <c r="G22" s="19">
        <v>305.51647672199982</v>
      </c>
      <c r="H22" s="19">
        <v>278.85559869999975</v>
      </c>
      <c r="I22" s="19">
        <v>280.60125998999996</v>
      </c>
      <c r="J22" s="19">
        <v>233.56051357999993</v>
      </c>
      <c r="K22" s="19">
        <v>247.48637683000001</v>
      </c>
      <c r="L22" s="19">
        <v>256.737325</v>
      </c>
      <c r="M22" s="19">
        <v>285.97625099999999</v>
      </c>
    </row>
    <row r="23" spans="1:13" x14ac:dyDescent="0.2">
      <c r="A23" s="20" t="s">
        <v>27</v>
      </c>
      <c r="B23" s="12" t="s">
        <v>26</v>
      </c>
      <c r="C23" s="10">
        <v>105.01281568483421</v>
      </c>
      <c r="D23" s="10">
        <v>143.44598844096001</v>
      </c>
      <c r="E23" s="10">
        <v>235.37525384</v>
      </c>
      <c r="F23" s="10">
        <v>113.45021370000001</v>
      </c>
      <c r="G23" s="10">
        <v>116.67023422</v>
      </c>
      <c r="H23" s="10">
        <v>75.628562119999998</v>
      </c>
      <c r="I23" s="10">
        <v>68.25008720999999</v>
      </c>
      <c r="J23" s="10">
        <v>40.895662140000013</v>
      </c>
      <c r="K23" s="10">
        <v>70.53520571</v>
      </c>
      <c r="L23" s="10">
        <v>73.550372999999993</v>
      </c>
      <c r="M23" s="10">
        <v>88.009698</v>
      </c>
    </row>
    <row r="24" spans="1:13" x14ac:dyDescent="0.2">
      <c r="A24" s="20" t="s">
        <v>28</v>
      </c>
      <c r="B24" s="12" t="s">
        <v>26</v>
      </c>
      <c r="C24" s="10">
        <v>103.30818670558099</v>
      </c>
      <c r="D24" s="10">
        <v>92.96562250174</v>
      </c>
      <c r="E24" s="10">
        <v>116.95995737999999</v>
      </c>
      <c r="F24" s="10">
        <v>71.607267149999984</v>
      </c>
      <c r="G24" s="10">
        <v>67.841100891000011</v>
      </c>
      <c r="H24" s="10">
        <v>68.035582730000016</v>
      </c>
      <c r="I24" s="10">
        <v>66.971256069999981</v>
      </c>
      <c r="J24" s="10">
        <v>79.151494299999996</v>
      </c>
      <c r="K24" s="10">
        <v>63.442877029999991</v>
      </c>
      <c r="L24" s="10">
        <v>69.271608000000001</v>
      </c>
      <c r="M24" s="10">
        <v>70.075827000000004</v>
      </c>
    </row>
    <row r="25" spans="1:13" x14ac:dyDescent="0.2">
      <c r="A25" s="20" t="s">
        <v>29</v>
      </c>
      <c r="B25" s="12" t="s">
        <v>26</v>
      </c>
      <c r="C25" s="10">
        <v>13.021670862285799</v>
      </c>
      <c r="D25" s="10">
        <v>10.339964497799997</v>
      </c>
      <c r="E25" s="10">
        <v>12.72729981</v>
      </c>
      <c r="F25" s="10">
        <v>9.3842702299999985</v>
      </c>
      <c r="G25" s="10">
        <v>12.739301490000003</v>
      </c>
      <c r="H25" s="10">
        <v>12.241901749999998</v>
      </c>
      <c r="I25" s="10">
        <v>10.109398619999997</v>
      </c>
      <c r="J25" s="10">
        <v>8.925146339999996</v>
      </c>
      <c r="K25" s="10">
        <v>10.039030720000001</v>
      </c>
      <c r="L25" s="10">
        <v>12.300183000000001</v>
      </c>
      <c r="M25" s="10">
        <v>11.900263000000001</v>
      </c>
    </row>
    <row r="26" spans="1:13" x14ac:dyDescent="0.2">
      <c r="A26" s="20" t="s">
        <v>30</v>
      </c>
      <c r="B26" s="12" t="s">
        <v>26</v>
      </c>
      <c r="C26" s="10">
        <v>60.878195387166308</v>
      </c>
      <c r="D26" s="10">
        <v>64.305524567239999</v>
      </c>
      <c r="E26" s="10">
        <v>84.440175269999997</v>
      </c>
      <c r="F26" s="10">
        <v>58.412346120000002</v>
      </c>
      <c r="G26" s="10">
        <v>48.219340640999995</v>
      </c>
      <c r="H26" s="10">
        <v>50.856119419999999</v>
      </c>
      <c r="I26" s="10">
        <v>50.105431800000005</v>
      </c>
      <c r="J26" s="10">
        <v>43.384331619999998</v>
      </c>
      <c r="K26" s="10">
        <v>43.96779973000001</v>
      </c>
      <c r="L26" s="10">
        <v>40.416637000000001</v>
      </c>
      <c r="M26" s="10">
        <v>48.948830000000001</v>
      </c>
    </row>
    <row r="27" spans="1:13" x14ac:dyDescent="0.2">
      <c r="A27" s="20" t="s">
        <v>31</v>
      </c>
      <c r="B27" s="12" t="s">
        <v>26</v>
      </c>
      <c r="C27" s="10">
        <v>72.607235181338012</v>
      </c>
      <c r="D27" s="10">
        <v>64.305842796169998</v>
      </c>
      <c r="E27" s="10">
        <v>77.998888919999985</v>
      </c>
      <c r="F27" s="10">
        <v>61.901825400000014</v>
      </c>
      <c r="G27" s="10">
        <v>61.896823739999981</v>
      </c>
      <c r="H27" s="10">
        <v>74.008621960000028</v>
      </c>
      <c r="I27" s="10">
        <v>86.67787122</v>
      </c>
      <c r="J27" s="10">
        <v>61.204031979999996</v>
      </c>
      <c r="K27" s="10">
        <v>59.50146363999999</v>
      </c>
      <c r="L27" s="10">
        <v>61.198523999999999</v>
      </c>
      <c r="M27" s="10">
        <v>67.041633000000004</v>
      </c>
    </row>
    <row r="28" spans="1:13" x14ac:dyDescent="0.2">
      <c r="A28" s="15" t="s">
        <v>32</v>
      </c>
      <c r="B28" s="12"/>
      <c r="C28" s="10"/>
      <c r="D28" s="10"/>
      <c r="E28" s="10"/>
      <c r="F28" s="10"/>
      <c r="G28" s="10"/>
      <c r="H28" s="10"/>
      <c r="I28" s="10"/>
      <c r="J28" s="10"/>
      <c r="K28" s="10"/>
      <c r="L28" s="10"/>
      <c r="M28" s="10"/>
    </row>
    <row r="29" spans="1:13" ht="22.5" x14ac:dyDescent="0.2">
      <c r="A29" s="18" t="s">
        <v>33</v>
      </c>
      <c r="B29" s="12" t="s">
        <v>34</v>
      </c>
      <c r="C29" s="10">
        <v>1.0343207633526705E-2</v>
      </c>
      <c r="D29" s="10">
        <v>1.4353841435946467E-2</v>
      </c>
      <c r="E29" s="10">
        <v>2.9098701580078358E-2</v>
      </c>
      <c r="F29" s="10">
        <v>2.642792528332704E-2</v>
      </c>
      <c r="G29" s="10">
        <v>3.0072352768339614E-2</v>
      </c>
      <c r="H29" s="10">
        <v>2.1528973877370444E-2</v>
      </c>
      <c r="I29" s="10">
        <v>4.3845560204751069E-2</v>
      </c>
      <c r="J29" s="10">
        <v>7.0324668135571455E-3</v>
      </c>
      <c r="K29" s="10">
        <v>1.0222874560373475E-2</v>
      </c>
      <c r="L29" s="10">
        <v>8.622709240251011E-3</v>
      </c>
      <c r="M29" s="10">
        <v>6.0703441217627149E-2</v>
      </c>
    </row>
    <row r="30" spans="1:13" x14ac:dyDescent="0.2">
      <c r="A30" s="18" t="s">
        <v>33</v>
      </c>
      <c r="B30" s="12" t="s">
        <v>26</v>
      </c>
      <c r="C30" s="10">
        <v>1.7019172044303006</v>
      </c>
      <c r="D30" s="10">
        <v>1.8963930717599997</v>
      </c>
      <c r="E30" s="10">
        <v>2.7473235899999997</v>
      </c>
      <c r="F30" s="10">
        <v>1.69703698</v>
      </c>
      <c r="G30" s="10">
        <v>2.3593995299999997</v>
      </c>
      <c r="H30" s="10">
        <v>1.9676835399999999</v>
      </c>
      <c r="I30" s="10">
        <v>2.8369231699999999</v>
      </c>
      <c r="J30" s="10">
        <v>0.30581063000000008</v>
      </c>
      <c r="K30" s="10">
        <v>0.75748263000000049</v>
      </c>
      <c r="L30" s="10">
        <v>1.0025900000000001</v>
      </c>
      <c r="M30" s="10">
        <v>4.3242240000000001</v>
      </c>
    </row>
    <row r="31" spans="1:13" x14ac:dyDescent="0.2">
      <c r="A31" s="18" t="s">
        <v>35</v>
      </c>
      <c r="B31" s="12" t="s">
        <v>26</v>
      </c>
      <c r="C31" s="10">
        <v>3.7989260129391997</v>
      </c>
      <c r="D31" s="10">
        <v>49.071442570830008</v>
      </c>
      <c r="E31" s="10">
        <v>23.291062709999995</v>
      </c>
      <c r="F31" s="10">
        <v>19.339549760000008</v>
      </c>
      <c r="G31" s="10">
        <v>20.224732680000002</v>
      </c>
      <c r="H31" s="10">
        <v>19.583243590000002</v>
      </c>
      <c r="I31" s="10">
        <v>28.872252020000001</v>
      </c>
      <c r="J31" s="10">
        <v>17.997119690000012</v>
      </c>
      <c r="K31" s="10">
        <v>15.135996630000005</v>
      </c>
      <c r="L31" s="10">
        <v>17.495103</v>
      </c>
      <c r="M31" s="10">
        <v>20.407657</v>
      </c>
    </row>
    <row r="32" spans="1:13" ht="22.5" x14ac:dyDescent="0.2">
      <c r="A32" s="18" t="s">
        <v>35</v>
      </c>
      <c r="B32" s="12" t="s">
        <v>36</v>
      </c>
      <c r="C32" s="10">
        <v>2.288854491233408E-2</v>
      </c>
      <c r="D32" s="10">
        <v>0.33781462714870325</v>
      </c>
      <c r="E32" s="10">
        <v>0.2165488250279409</v>
      </c>
      <c r="F32" s="10">
        <v>0.26240267890336472</v>
      </c>
      <c r="G32" s="10">
        <v>0.22965001167221125</v>
      </c>
      <c r="H32" s="10">
        <v>0.18492409151923273</v>
      </c>
      <c r="I32" s="10">
        <v>0.40010940019671742</v>
      </c>
      <c r="J32" s="10">
        <v>0.32463182270179708</v>
      </c>
      <c r="K32" s="10">
        <v>0.17492858850248846</v>
      </c>
      <c r="L32" s="10">
        <v>0.13121741575223064</v>
      </c>
      <c r="M32" s="10">
        <v>0.25937678146041437</v>
      </c>
    </row>
    <row r="33" spans="1:13" x14ac:dyDescent="0.2">
      <c r="A33" s="7" t="s">
        <v>37</v>
      </c>
      <c r="B33" s="7"/>
      <c r="C33" s="7"/>
      <c r="D33" s="7"/>
      <c r="E33" s="7"/>
      <c r="F33" s="7"/>
      <c r="G33" s="7"/>
      <c r="H33" s="7"/>
      <c r="I33" s="7"/>
      <c r="J33" s="7"/>
      <c r="K33" s="7"/>
      <c r="L33" s="7"/>
      <c r="M33" s="7"/>
    </row>
    <row r="34" spans="1:13" x14ac:dyDescent="0.2">
      <c r="A34" s="15" t="s">
        <v>22</v>
      </c>
      <c r="B34" s="12"/>
      <c r="C34" s="13"/>
      <c r="D34" s="13"/>
      <c r="E34" s="13"/>
      <c r="F34" s="13"/>
      <c r="G34" s="13"/>
      <c r="H34" s="13"/>
      <c r="I34" s="13"/>
      <c r="J34" s="13"/>
      <c r="K34" s="13"/>
      <c r="L34" s="13"/>
      <c r="M34" s="13"/>
    </row>
    <row r="35" spans="1:13" x14ac:dyDescent="0.2">
      <c r="A35" s="18" t="s">
        <v>38</v>
      </c>
      <c r="B35" s="12" t="s">
        <v>26</v>
      </c>
      <c r="C35" s="13">
        <v>45.826434625381403</v>
      </c>
      <c r="D35" s="13">
        <v>49.174305930644124</v>
      </c>
      <c r="E35" s="13">
        <v>67.199403629969083</v>
      </c>
      <c r="F35" s="13">
        <v>44.694654483167298</v>
      </c>
      <c r="G35" s="13">
        <v>47.434214317656902</v>
      </c>
      <c r="H35" s="13">
        <v>49.189344138906314</v>
      </c>
      <c r="I35" s="13">
        <v>47.688328270355044</v>
      </c>
      <c r="J35" s="13">
        <v>60.867366156829469</v>
      </c>
      <c r="K35" s="13">
        <v>59.707958046072712</v>
      </c>
      <c r="L35" s="13">
        <v>61.484923720993919</v>
      </c>
      <c r="M35" s="13">
        <v>67.67532996187127</v>
      </c>
    </row>
    <row r="36" spans="1:13" ht="22.5" x14ac:dyDescent="0.2">
      <c r="A36" s="18" t="s">
        <v>39</v>
      </c>
      <c r="B36" s="12" t="s">
        <v>40</v>
      </c>
      <c r="C36" s="13">
        <v>0.91106398954980128</v>
      </c>
      <c r="D36" s="13">
        <v>1.768776723446662</v>
      </c>
      <c r="E36" s="13">
        <v>2.3053893568855224</v>
      </c>
      <c r="F36" s="13">
        <v>1.6354482528598506</v>
      </c>
      <c r="G36" s="13">
        <v>1.5340818918305605</v>
      </c>
      <c r="H36" s="13">
        <v>1.9470284438894461</v>
      </c>
      <c r="I36" s="13">
        <v>2.4735312263175988</v>
      </c>
      <c r="J36" s="13">
        <v>3.4471645901026249</v>
      </c>
      <c r="K36" s="13">
        <v>2.6351912880246053</v>
      </c>
      <c r="L36" s="13">
        <v>1.9285113980948003</v>
      </c>
      <c r="M36" s="13">
        <v>3.1376594286972654</v>
      </c>
    </row>
    <row r="37" spans="1:13" x14ac:dyDescent="0.2">
      <c r="A37" s="15" t="s">
        <v>32</v>
      </c>
      <c r="B37" s="12"/>
      <c r="C37" s="13"/>
      <c r="D37" s="13"/>
      <c r="E37" s="13"/>
      <c r="F37" s="13"/>
      <c r="G37" s="13"/>
      <c r="H37" s="13"/>
      <c r="I37" s="13"/>
      <c r="J37" s="13"/>
      <c r="K37" s="13"/>
      <c r="L37" s="13"/>
      <c r="M37" s="13"/>
    </row>
    <row r="38" spans="1:13" x14ac:dyDescent="0.2">
      <c r="A38" s="18" t="s">
        <v>41</v>
      </c>
      <c r="B38" s="12" t="s">
        <v>26</v>
      </c>
      <c r="C38" s="13">
        <v>6.5041417498957603</v>
      </c>
      <c r="D38" s="13">
        <v>10.948888370688483</v>
      </c>
      <c r="E38" s="13">
        <v>15.941563038427322</v>
      </c>
      <c r="F38" s="13">
        <v>12.043808750946365</v>
      </c>
      <c r="G38" s="13">
        <v>14.327344665339229</v>
      </c>
      <c r="H38" s="13">
        <v>13.358558985516982</v>
      </c>
      <c r="I38" s="13">
        <v>15.931599054592455</v>
      </c>
      <c r="J38" s="13">
        <v>13.736034667052518</v>
      </c>
      <c r="K38" s="13">
        <v>55.378477375233004</v>
      </c>
      <c r="L38" s="13">
        <v>48.136335156453782</v>
      </c>
      <c r="M38" s="13">
        <v>63.322744796277505</v>
      </c>
    </row>
    <row r="39" spans="1:13" ht="22.5" x14ac:dyDescent="0.2">
      <c r="A39" s="18" t="s">
        <v>42</v>
      </c>
      <c r="B39" s="12" t="s">
        <v>43</v>
      </c>
      <c r="C39" s="13">
        <v>0.12268382893323626</v>
      </c>
      <c r="D39" s="13">
        <v>0.80261966964386822</v>
      </c>
      <c r="E39" s="13">
        <v>1.4170310794200902</v>
      </c>
      <c r="F39" s="13">
        <v>1.2596972087526399</v>
      </c>
      <c r="G39" s="13">
        <v>1.4620582530484463</v>
      </c>
      <c r="H39" s="13">
        <v>1.6404697222406288</v>
      </c>
      <c r="I39" s="13">
        <v>1.9876751009798084</v>
      </c>
      <c r="J39" s="13">
        <v>3.1445537390490754</v>
      </c>
      <c r="K39" s="13">
        <v>12.035129479059528</v>
      </c>
      <c r="L39" s="13">
        <v>5.3678674599471838</v>
      </c>
      <c r="M39" s="13">
        <v>5.4310607494485801</v>
      </c>
    </row>
    <row r="40" spans="1:13" x14ac:dyDescent="0.2">
      <c r="A40" s="21" t="s">
        <v>44</v>
      </c>
      <c r="B40" s="21"/>
      <c r="C40" s="21"/>
      <c r="D40" s="21"/>
      <c r="E40" s="21"/>
      <c r="F40" s="21"/>
      <c r="G40" s="21"/>
      <c r="H40" s="21"/>
      <c r="I40" s="21"/>
      <c r="J40" s="21"/>
      <c r="K40" s="21"/>
      <c r="L40" s="21"/>
      <c r="M40" s="21"/>
    </row>
    <row r="41" spans="1:13" x14ac:dyDescent="0.2">
      <c r="A41" s="22" t="s">
        <v>45</v>
      </c>
      <c r="B41" s="23" t="s">
        <v>46</v>
      </c>
      <c r="C41" s="13" t="s">
        <v>8</v>
      </c>
      <c r="D41" s="13" t="s">
        <v>8</v>
      </c>
      <c r="E41" s="13" t="s">
        <v>8</v>
      </c>
      <c r="F41" s="13" t="s">
        <v>8</v>
      </c>
      <c r="G41" s="13" t="s">
        <v>8</v>
      </c>
      <c r="H41" s="13" t="s">
        <v>8</v>
      </c>
      <c r="I41" s="13" t="s">
        <v>8</v>
      </c>
      <c r="J41" s="13" t="s">
        <v>8</v>
      </c>
      <c r="K41" s="13" t="s">
        <v>8</v>
      </c>
      <c r="L41" s="13" t="s">
        <v>8</v>
      </c>
      <c r="M41" s="13" t="s">
        <v>8</v>
      </c>
    </row>
    <row r="42" spans="1:13" x14ac:dyDescent="0.2">
      <c r="A42" s="22" t="s">
        <v>47</v>
      </c>
      <c r="B42" s="23" t="s">
        <v>48</v>
      </c>
      <c r="C42" s="13" t="s">
        <v>8</v>
      </c>
      <c r="D42" s="13" t="s">
        <v>8</v>
      </c>
      <c r="E42" s="13" t="s">
        <v>8</v>
      </c>
      <c r="F42" s="13" t="s">
        <v>8</v>
      </c>
      <c r="G42" s="13" t="s">
        <v>8</v>
      </c>
      <c r="H42" s="13" t="s">
        <v>8</v>
      </c>
      <c r="I42" s="13" t="s">
        <v>8</v>
      </c>
      <c r="J42" s="13" t="s">
        <v>8</v>
      </c>
      <c r="K42" s="13" t="s">
        <v>8</v>
      </c>
      <c r="L42" s="13" t="s">
        <v>8</v>
      </c>
      <c r="M42" s="13" t="s">
        <v>8</v>
      </c>
    </row>
    <row r="43" spans="1:13" x14ac:dyDescent="0.2">
      <c r="A43" s="24" t="s">
        <v>49</v>
      </c>
      <c r="B43" s="23" t="s">
        <v>48</v>
      </c>
      <c r="C43" s="13" t="s">
        <v>8</v>
      </c>
      <c r="D43" s="13" t="s">
        <v>8</v>
      </c>
      <c r="E43" s="13" t="s">
        <v>8</v>
      </c>
      <c r="F43" s="13" t="s">
        <v>8</v>
      </c>
      <c r="G43" s="13" t="s">
        <v>8</v>
      </c>
      <c r="H43" s="13" t="s">
        <v>8</v>
      </c>
      <c r="I43" s="13" t="s">
        <v>8</v>
      </c>
      <c r="J43" s="13" t="s">
        <v>8</v>
      </c>
      <c r="K43" s="13" t="s">
        <v>8</v>
      </c>
      <c r="L43" s="13" t="s">
        <v>8</v>
      </c>
      <c r="M43" s="13" t="s">
        <v>8</v>
      </c>
    </row>
    <row r="44" spans="1:13" x14ac:dyDescent="0.2">
      <c r="A44" s="24" t="s">
        <v>50</v>
      </c>
      <c r="B44" s="23" t="s">
        <v>48</v>
      </c>
      <c r="C44" s="13" t="s">
        <v>8</v>
      </c>
      <c r="D44" s="13" t="s">
        <v>8</v>
      </c>
      <c r="E44" s="13" t="s">
        <v>8</v>
      </c>
      <c r="F44" s="13" t="s">
        <v>8</v>
      </c>
      <c r="G44" s="13" t="s">
        <v>8</v>
      </c>
      <c r="H44" s="13" t="s">
        <v>8</v>
      </c>
      <c r="I44" s="13" t="s">
        <v>8</v>
      </c>
      <c r="J44" s="13" t="s">
        <v>8</v>
      </c>
      <c r="K44" s="13" t="s">
        <v>8</v>
      </c>
      <c r="L44" s="13" t="s">
        <v>8</v>
      </c>
      <c r="M44" s="13" t="s">
        <v>8</v>
      </c>
    </row>
    <row r="45" spans="1:13" x14ac:dyDescent="0.2">
      <c r="A45" s="7" t="s">
        <v>51</v>
      </c>
      <c r="B45" s="7"/>
      <c r="C45" s="7"/>
      <c r="D45" s="7"/>
      <c r="E45" s="7"/>
      <c r="F45" s="7"/>
      <c r="G45" s="7"/>
      <c r="H45" s="7"/>
      <c r="I45" s="7"/>
      <c r="J45" s="7"/>
      <c r="K45" s="7"/>
      <c r="L45" s="7"/>
      <c r="M45" s="7"/>
    </row>
    <row r="46" spans="1:13" x14ac:dyDescent="0.2">
      <c r="A46" s="22" t="s">
        <v>52</v>
      </c>
      <c r="B46" s="16" t="s">
        <v>53</v>
      </c>
      <c r="C46" s="10">
        <v>2.1626138743099554</v>
      </c>
      <c r="D46" s="10">
        <v>2.3104231647064424</v>
      </c>
      <c r="E46" s="10">
        <v>2.3268103362616683</v>
      </c>
      <c r="F46" s="10">
        <v>2.4378602706120867</v>
      </c>
      <c r="G46" s="10">
        <v>2.3816157536911136</v>
      </c>
      <c r="H46" s="10">
        <v>2.3459911264122586</v>
      </c>
      <c r="I46" s="10">
        <v>2.4930303979943593</v>
      </c>
      <c r="J46" s="10">
        <v>2.7831037320642644</v>
      </c>
      <c r="K46" s="10">
        <v>2.3484061550381963</v>
      </c>
      <c r="L46" s="10">
        <v>1.9645714285714284</v>
      </c>
      <c r="M46" s="10" t="s">
        <v>8</v>
      </c>
    </row>
    <row r="47" spans="1:13" x14ac:dyDescent="0.2">
      <c r="A47" s="7" t="s">
        <v>54</v>
      </c>
      <c r="B47" s="7"/>
      <c r="C47" s="7"/>
      <c r="D47" s="7"/>
      <c r="E47" s="7"/>
      <c r="F47" s="7"/>
      <c r="G47" s="7"/>
      <c r="H47" s="7"/>
      <c r="I47" s="7"/>
      <c r="J47" s="7"/>
      <c r="K47" s="7"/>
      <c r="L47" s="7"/>
      <c r="M47" s="7"/>
    </row>
    <row r="48" spans="1:13" x14ac:dyDescent="0.2">
      <c r="A48" s="22" t="s">
        <v>55</v>
      </c>
      <c r="B48" s="16" t="s">
        <v>56</v>
      </c>
      <c r="C48" s="13">
        <v>864.4</v>
      </c>
      <c r="D48" s="13">
        <v>881.5</v>
      </c>
      <c r="E48" s="13">
        <v>876.7</v>
      </c>
      <c r="F48" s="13">
        <v>836</v>
      </c>
      <c r="G48" s="13">
        <v>771.8</v>
      </c>
      <c r="H48" s="13">
        <v>832.1</v>
      </c>
      <c r="I48" s="13">
        <v>740.7</v>
      </c>
      <c r="J48" s="13">
        <v>697.1</v>
      </c>
      <c r="K48" s="13">
        <v>740.7</v>
      </c>
      <c r="L48" s="13">
        <v>772</v>
      </c>
      <c r="M48" s="10">
        <v>793</v>
      </c>
    </row>
    <row r="49" spans="1:13" x14ac:dyDescent="0.2">
      <c r="A49" s="22" t="s">
        <v>57</v>
      </c>
      <c r="B49" s="16" t="s">
        <v>53</v>
      </c>
      <c r="C49" s="10">
        <v>3.0161267342887443</v>
      </c>
      <c r="D49" s="10">
        <v>2.9804931317153769</v>
      </c>
      <c r="E49" s="10">
        <v>3.2558223535394273</v>
      </c>
      <c r="F49" s="10">
        <v>3.5296768289195217</v>
      </c>
      <c r="G49" s="10">
        <v>3.218823919527241</v>
      </c>
      <c r="H49" s="10">
        <v>3.4077547337923684</v>
      </c>
      <c r="I49" s="10">
        <v>3.1361019805703543</v>
      </c>
      <c r="J49" s="25">
        <v>3.367566454360039</v>
      </c>
      <c r="K49" s="10">
        <v>3.0297141475683729</v>
      </c>
      <c r="L49" s="10">
        <v>2.580841673881674</v>
      </c>
      <c r="M49" s="10">
        <v>2.8</v>
      </c>
    </row>
    <row r="50" spans="1:13" x14ac:dyDescent="0.2">
      <c r="A50" s="7" t="s">
        <v>58</v>
      </c>
      <c r="B50" s="7"/>
      <c r="C50" s="7"/>
      <c r="D50" s="7"/>
      <c r="E50" s="7"/>
      <c r="F50" s="7"/>
      <c r="G50" s="7"/>
      <c r="H50" s="7"/>
      <c r="I50" s="7"/>
      <c r="J50" s="7"/>
      <c r="K50" s="7"/>
      <c r="L50" s="7"/>
      <c r="M50" s="7"/>
    </row>
    <row r="51" spans="1:13" x14ac:dyDescent="0.2">
      <c r="A51" s="22" t="s">
        <v>59</v>
      </c>
      <c r="B51" s="16" t="s">
        <v>56</v>
      </c>
      <c r="C51" s="13" t="s">
        <v>8</v>
      </c>
      <c r="D51" s="13" t="s">
        <v>8</v>
      </c>
      <c r="E51" s="13">
        <f>4.36</f>
        <v>4.3600000000000003</v>
      </c>
      <c r="F51" s="13" t="s">
        <v>8</v>
      </c>
      <c r="G51" s="13" t="s">
        <v>8</v>
      </c>
      <c r="H51" s="13" t="s">
        <v>8</v>
      </c>
      <c r="I51" s="13" t="s">
        <v>8</v>
      </c>
      <c r="J51" s="13" t="s">
        <v>8</v>
      </c>
      <c r="K51" s="13" t="s">
        <v>8</v>
      </c>
      <c r="L51" s="13" t="s">
        <v>8</v>
      </c>
      <c r="M51" s="13" t="s">
        <v>8</v>
      </c>
    </row>
    <row r="52" spans="1:13" ht="15" thickBot="1" x14ac:dyDescent="0.25">
      <c r="A52" s="26" t="s">
        <v>60</v>
      </c>
      <c r="B52" s="27" t="s">
        <v>56</v>
      </c>
      <c r="C52" s="28" t="s">
        <v>8</v>
      </c>
      <c r="D52" s="28" t="s">
        <v>8</v>
      </c>
      <c r="E52" s="28" t="s">
        <v>8</v>
      </c>
      <c r="F52" s="28" t="s">
        <v>8</v>
      </c>
      <c r="G52" s="28" t="s">
        <v>8</v>
      </c>
      <c r="H52" s="28" t="s">
        <v>8</v>
      </c>
      <c r="I52" s="28" t="s">
        <v>8</v>
      </c>
      <c r="J52" s="28" t="s">
        <v>8</v>
      </c>
      <c r="K52" s="28" t="s">
        <v>8</v>
      </c>
      <c r="L52" s="28" t="s">
        <v>8</v>
      </c>
      <c r="M52" s="28" t="s">
        <v>8</v>
      </c>
    </row>
    <row r="53" spans="1:13" ht="69" customHeight="1" thickTop="1" x14ac:dyDescent="0.2">
      <c r="A53" s="29" t="s">
        <v>61</v>
      </c>
      <c r="B53" s="29"/>
      <c r="C53" s="29"/>
      <c r="D53" s="29"/>
      <c r="E53" s="29"/>
      <c r="F53" s="29"/>
      <c r="G53" s="29"/>
      <c r="H53" s="29"/>
      <c r="I53" s="29"/>
      <c r="J53" s="29"/>
      <c r="K53" s="29"/>
      <c r="L53" s="29"/>
      <c r="M53" s="29"/>
    </row>
    <row r="56" spans="1:13" x14ac:dyDescent="0.2">
      <c r="A56" s="30"/>
    </row>
    <row r="57" spans="1:13" x14ac:dyDescent="0.2">
      <c r="A57" s="30"/>
    </row>
  </sheetData>
  <mergeCells count="11">
    <mergeCell ref="A40:M40"/>
    <mergeCell ref="A45:M45"/>
    <mergeCell ref="A47:M47"/>
    <mergeCell ref="A50:M50"/>
    <mergeCell ref="A53:M53"/>
    <mergeCell ref="A1:M1"/>
    <mergeCell ref="A2:B2"/>
    <mergeCell ref="A4:M4"/>
    <mergeCell ref="A10:M10"/>
    <mergeCell ref="A19:M19"/>
    <mergeCell ref="A33:M33"/>
  </mergeCells>
  <printOptions horizontalCentered="1" gridLines="1"/>
  <pageMargins left="0.25" right="0.25" top="0.5" bottom="0.5" header="0.5" footer="0.25"/>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TT</vt:lpstr>
      <vt:lpstr>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2025-07-25T18:21:32Z</dcterms:created>
  <dcterms:modified xsi:type="dcterms:W3CDTF">2025-07-25T18:24:19Z</dcterms:modified>
</cp:coreProperties>
</file>