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1 - Demographic and social statistics\Demographic Statistics Profiles\"/>
    </mc:Choice>
  </mc:AlternateContent>
  <bookViews>
    <workbookView xWindow="0" yWindow="0" windowWidth="20490" windowHeight="7620"/>
  </bookViews>
  <sheets>
    <sheet name="AG" sheetId="1" r:id="rId1"/>
  </sheets>
  <definedNames>
    <definedName name="_xlnm.Print_Area" localSheetId="0">AG!$A$1:$Q$35</definedName>
    <definedName name="_xlnm.Print_Titles" localSheetId="0">AG!$A:$A</definedName>
    <definedName name="Z_A7E80295_AC2F_4864_A52B_43ADC24AB36D_.wvu.PrintArea" localSheetId="0" hidden="1">AG!$A$1:$G$34</definedName>
    <definedName name="Z_A7E80295_AC2F_4864_A52B_43ADC24AB36D_.wvu.PrintTitles" localSheetId="0" hidden="1">AG!$A:$A</definedName>
    <definedName name="Z_A7E80295_AC2F_4864_A52B_43ADC24AB36D_.wvu.Rows" localSheetId="0" hidden="1">AG!$29:$30</definedName>
    <definedName name="Z_C25C4F83_AD4F_4B0E_BDD8_8043C646868C_.wvu.PrintArea" localSheetId="0" hidden="1">AG!$A$1:$G$34</definedName>
    <definedName name="Z_C25C4F83_AD4F_4B0E_BDD8_8043C646868C_.wvu.PrintTitles" localSheetId="0" hidden="1">AG!$A:$A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1" l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</calcChain>
</file>

<file path=xl/sharedStrings.xml><?xml version="1.0" encoding="utf-8"?>
<sst xmlns="http://schemas.openxmlformats.org/spreadsheetml/2006/main" count="152" uniqueCount="32">
  <si>
    <r>
      <rPr>
        <b/>
        <sz val="16"/>
        <color indexed="8"/>
        <rFont val="Arial"/>
        <family val="2"/>
      </rPr>
      <t>DEMOGRAPHIC PROFILE:</t>
    </r>
    <r>
      <rPr>
        <b/>
        <sz val="18"/>
        <color indexed="9"/>
        <rFont val="Arial"/>
        <family val="2"/>
      </rPr>
      <t xml:space="preserve"> </t>
    </r>
    <r>
      <rPr>
        <b/>
        <sz val="16"/>
        <color indexed="9"/>
        <rFont val="Arial"/>
        <family val="2"/>
      </rPr>
      <t>ANTIGUA AND BARBUDA</t>
    </r>
    <r>
      <rPr>
        <b/>
        <sz val="18"/>
        <color indexed="9"/>
        <rFont val="Arial"/>
        <family val="2"/>
      </rPr>
      <t xml:space="preserve"> </t>
    </r>
  </si>
  <si>
    <t>Indicators</t>
  </si>
  <si>
    <t>Population</t>
  </si>
  <si>
    <t>Mid-year population</t>
  </si>
  <si>
    <t>Male</t>
  </si>
  <si>
    <t>…</t>
  </si>
  <si>
    <t>Female</t>
  </si>
  <si>
    <t xml:space="preserve">Total </t>
  </si>
  <si>
    <t>Sex ratio  (males per 100 females)</t>
  </si>
  <si>
    <t>Vital Statistics</t>
  </si>
  <si>
    <t xml:space="preserve">      Crude Birth Rate</t>
  </si>
  <si>
    <t xml:space="preserve">  Total Number of Births</t>
  </si>
  <si>
    <t xml:space="preserve">      Crude Death Rate</t>
  </si>
  <si>
    <t xml:space="preserve">  Total Number of Deaths</t>
  </si>
  <si>
    <t xml:space="preserve">      Rate of Natural increase </t>
  </si>
  <si>
    <t>Marriages</t>
  </si>
  <si>
    <t>Marriage rate per 1000 population</t>
  </si>
  <si>
    <t>Number of Marriages</t>
  </si>
  <si>
    <t xml:space="preserve">Divorces </t>
  </si>
  <si>
    <t>Divorce rate per 100 marriages</t>
  </si>
  <si>
    <t>Number of Divorces</t>
  </si>
  <si>
    <t>Life expectancy at birth (years)</t>
  </si>
  <si>
    <t>Education</t>
  </si>
  <si>
    <t>Net Enrolment Ratio</t>
  </si>
  <si>
    <t>Primary (MDG 6)</t>
  </si>
  <si>
    <r>
      <t>Secondary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(MDG 6B)</t>
    </r>
  </si>
  <si>
    <t>Tertiary (MDG 6B)</t>
  </si>
  <si>
    <t>Health</t>
  </si>
  <si>
    <t>Maternal mortality per 100,000 live births</t>
  </si>
  <si>
    <t xml:space="preserve">Infant Mortality Rate </t>
  </si>
  <si>
    <t xml:space="preserve">      Total fertility rate</t>
  </si>
  <si>
    <r>
      <t xml:space="preserve">Source: </t>
    </r>
    <r>
      <rPr>
        <i/>
        <sz val="8"/>
        <rFont val="Arial"/>
        <family val="2"/>
      </rPr>
      <t xml:space="preserve">National Statistical Office </t>
    </r>
    <r>
      <rPr>
        <b/>
        <sz val="8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Note: </t>
    </r>
    <r>
      <rPr>
        <i/>
        <sz val="8"/>
        <rFont val="Arial"/>
        <family val="2"/>
      </rPr>
      <t>… Data unavailable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</si>
</sst>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\ \ \ \ \ \ @"/>
    <numFmt numFmtId="165" formatCode="0.0"/>
    <numFmt numFmtId="166" formatCode="#,##0.0"/>
    <numFmt numFmtId="167" formatCode="_(* #,##0.0_);_(* \(#,##0.0\);_(* &quot;-&quot;??_);_(@_)"/>
    <numFmt numFmtId="168" formatCode="_(* #,##0_);_(* \(#,##0\);_(* &quot;-&quot;??_);_(@_)"/>
  </numFmts>
  <fonts count="12">
    <font>
      <sz val="10"/>
      <name val="Arial"/>
      <family val="2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6"/>
      <color indexed="8"/>
      <name val="Arial"/>
      <family val="2"/>
    </font>
    <font>
      <b/>
      <sz val="16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Arial Mäori"/>
      <family val="2"/>
    </font>
    <font>
      <b/>
      <sz val="8"/>
      <name val="Arial"/>
      <family val="2"/>
    </font>
    <font>
      <sz val="10"/>
      <name val="CG Times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indexed="52"/>
      </bottom>
      <diagonal/>
    </border>
    <border>
      <left/>
      <right/>
      <top style="thick">
        <color indexed="52"/>
      </top>
      <bottom/>
      <diagonal/>
    </border>
    <border>
      <left/>
      <right/>
      <top/>
      <bottom style="thick">
        <color theme="1" tint="0.499984740745262"/>
      </bottom>
      <diagonal/>
    </border>
    <border>
      <left/>
      <right/>
      <top style="thick">
        <color indexed="23"/>
      </top>
      <bottom/>
      <diagonal/>
    </border>
    <border>
      <left/>
      <right/>
      <top style="thick">
        <color theme="1" tint="0.499984740745262"/>
      </top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10" fillId="0" borderId="0" applyNumberFormat="0" applyFont="0" applyBorder="0" applyAlignment="0" applyProtection="0">
      <alignment horizontal="left"/>
    </xf>
  </cellStyleXfs>
  <cellXfs count="51">
    <xf numFmtId="0" fontId="0" fillId="0" borderId="0" xfId="0"/>
    <xf numFmtId="0" fontId="2" fillId="2" borderId="0" xfId="3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0" xfId="0" applyFill="1"/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7" fillId="0" borderId="0" xfId="0" applyFont="1" applyFill="1" applyBorder="1"/>
    <xf numFmtId="3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/>
    <xf numFmtId="165" fontId="7" fillId="0" borderId="0" xfId="0" applyNumberFormat="1" applyFont="1" applyFill="1" applyBorder="1" applyAlignment="1">
      <alignment horizontal="center"/>
    </xf>
    <xf numFmtId="164" fontId="7" fillId="0" borderId="0" xfId="0" applyNumberFormat="1" applyFont="1" applyFill="1" applyBorder="1" applyAlignment="1"/>
    <xf numFmtId="3" fontId="7" fillId="0" borderId="0" xfId="0" applyNumberFormat="1" applyFont="1" applyBorder="1"/>
    <xf numFmtId="1" fontId="7" fillId="0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/>
    <xf numFmtId="3" fontId="6" fillId="2" borderId="0" xfId="0" applyNumberFormat="1" applyFont="1" applyFill="1" applyBorder="1" applyAlignment="1"/>
    <xf numFmtId="165" fontId="6" fillId="2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166" fontId="7" fillId="0" borderId="0" xfId="0" applyNumberFormat="1" applyFont="1" applyFill="1" applyBorder="1" applyAlignment="1">
      <alignment horizontal="center" vertical="top"/>
    </xf>
    <xf numFmtId="165" fontId="7" fillId="0" borderId="0" xfId="0" applyNumberFormat="1" applyFont="1" applyBorder="1" applyAlignment="1">
      <alignment horizontal="center" vertical="top"/>
    </xf>
    <xf numFmtId="167" fontId="7" fillId="0" borderId="0" xfId="1" applyNumberFormat="1" applyFont="1" applyFill="1" applyAlignment="1">
      <alignment vertical="center"/>
    </xf>
    <xf numFmtId="0" fontId="7" fillId="0" borderId="0" xfId="0" applyFont="1" applyFill="1" applyBorder="1" applyAlignment="1">
      <alignment horizontal="left" indent="1"/>
    </xf>
    <xf numFmtId="3" fontId="7" fillId="0" borderId="0" xfId="0" applyNumberFormat="1" applyFont="1" applyFill="1" applyBorder="1" applyAlignment="1">
      <alignment horizontal="center" vertical="center"/>
    </xf>
    <xf numFmtId="168" fontId="7" fillId="0" borderId="0" xfId="1" applyNumberFormat="1" applyFont="1" applyBorder="1" applyAlignment="1">
      <alignment horizontal="center" vertical="center"/>
    </xf>
    <xf numFmtId="168" fontId="7" fillId="0" borderId="0" xfId="1" applyNumberFormat="1" applyFont="1" applyFill="1" applyAlignment="1">
      <alignment vertical="center"/>
    </xf>
    <xf numFmtId="166" fontId="7" fillId="0" borderId="0" xfId="0" applyNumberFormat="1" applyFont="1" applyFill="1" applyAlignment="1">
      <alignment horizontal="center" vertical="top"/>
    </xf>
    <xf numFmtId="3" fontId="7" fillId="0" borderId="0" xfId="0" applyNumberFormat="1" applyFont="1" applyFill="1" applyBorder="1" applyAlignment="1">
      <alignment horizontal="center" vertical="top"/>
    </xf>
    <xf numFmtId="1" fontId="7" fillId="0" borderId="0" xfId="0" applyNumberFormat="1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1" fontId="7" fillId="0" borderId="0" xfId="2" applyNumberFormat="1" applyFont="1" applyFill="1" applyAlignment="1">
      <alignment horizontal="center" vertical="top"/>
    </xf>
    <xf numFmtId="166" fontId="7" fillId="0" borderId="0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vertical="top"/>
    </xf>
    <xf numFmtId="166" fontId="7" fillId="0" borderId="0" xfId="0" applyNumberFormat="1" applyFont="1" applyFill="1"/>
    <xf numFmtId="165" fontId="7" fillId="0" borderId="0" xfId="0" applyNumberFormat="1" applyFont="1" applyFill="1"/>
    <xf numFmtId="0" fontId="9" fillId="0" borderId="0" xfId="0" applyFont="1" applyFill="1" applyBorder="1"/>
    <xf numFmtId="0" fontId="0" fillId="0" borderId="0" xfId="0" applyFill="1" applyBorder="1"/>
    <xf numFmtId="164" fontId="7" fillId="0" borderId="0" xfId="0" quotePrefix="1" applyNumberFormat="1" applyFont="1" applyFill="1" applyBorder="1" applyAlignment="1">
      <alignment horizontal="left"/>
    </xf>
    <xf numFmtId="164" fontId="7" fillId="0" borderId="0" xfId="0" applyNumberFormat="1" applyFont="1" applyFill="1" applyBorder="1" applyAlignment="1">
      <alignment horizontal="left"/>
    </xf>
    <xf numFmtId="165" fontId="7" fillId="0" borderId="0" xfId="0" applyNumberFormat="1" applyFont="1" applyAlignment="1">
      <alignment horizontal="center" vertical="top"/>
    </xf>
    <xf numFmtId="165" fontId="7" fillId="0" borderId="0" xfId="0" applyNumberFormat="1" applyFont="1" applyFill="1" applyAlignment="1">
      <alignment horizontal="center" vertical="top"/>
    </xf>
    <xf numFmtId="165" fontId="7" fillId="0" borderId="0" xfId="0" applyNumberFormat="1" applyFont="1" applyAlignment="1">
      <alignment horizontal="center" vertical="center"/>
    </xf>
    <xf numFmtId="165" fontId="7" fillId="0" borderId="3" xfId="0" applyNumberFormat="1" applyFont="1" applyFill="1" applyBorder="1" applyAlignment="1">
      <alignment horizontal="center"/>
    </xf>
    <xf numFmtId="0" fontId="9" fillId="0" borderId="4" xfId="4" applyFont="1" applyFill="1" applyBorder="1" applyAlignment="1">
      <alignment vertical="center" wrapText="1"/>
    </xf>
    <xf numFmtId="0" fontId="7" fillId="0" borderId="5" xfId="4" applyFont="1" applyFill="1" applyBorder="1" applyAlignment="1">
      <alignment vertical="center" wrapText="1"/>
    </xf>
    <xf numFmtId="0" fontId="0" fillId="0" borderId="5" xfId="0" applyFill="1" applyBorder="1"/>
    <xf numFmtId="0" fontId="7" fillId="0" borderId="0" xfId="4" applyFont="1" applyFill="1" applyBorder="1" applyAlignment="1">
      <alignment horizontal="left"/>
    </xf>
    <xf numFmtId="165" fontId="0" fillId="0" borderId="0" xfId="0" applyNumberFormat="1"/>
    <xf numFmtId="0" fontId="8" fillId="0" borderId="0" xfId="0" applyFont="1" applyFill="1"/>
    <xf numFmtId="0" fontId="9" fillId="0" borderId="0" xfId="0" applyFont="1" applyFill="1" applyBorder="1" applyAlignment="1"/>
    <xf numFmtId="0" fontId="7" fillId="0" borderId="0" xfId="0" applyFont="1" applyFill="1"/>
  </cellXfs>
  <cellStyles count="5">
    <cellStyle name="Comma" xfId="1" builtinId="3"/>
    <cellStyle name="Normal" xfId="0" builtinId="0"/>
    <cellStyle name="Normal_T2_1" xfId="4"/>
    <cellStyle name="Percent" xfId="2" builtinId="5"/>
    <cellStyle name="ss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56395</xdr:colOff>
      <xdr:row>0</xdr:row>
      <xdr:rowOff>0</xdr:rowOff>
    </xdr:from>
    <xdr:to>
      <xdr:col>17</xdr:col>
      <xdr:colOff>1377</xdr:colOff>
      <xdr:row>1</xdr:row>
      <xdr:rowOff>0</xdr:rowOff>
    </xdr:to>
    <xdr:pic>
      <xdr:nvPicPr>
        <xdr:cNvPr id="2" name="Picture 1" descr="antigua-and-barbuda-big-flag.gif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05070" y="0"/>
          <a:ext cx="840332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Q67"/>
  <sheetViews>
    <sheetView tabSelected="1" zoomScale="95" zoomScaleNormal="95" zoomScaleSheetLayoutView="100" workbookViewId="0">
      <selection activeCell="A22" sqref="A22"/>
    </sheetView>
  </sheetViews>
  <sheetFormatPr defaultRowHeight="12.75"/>
  <cols>
    <col min="1" max="1" width="32.7109375" style="36" customWidth="1"/>
    <col min="2" max="17" width="6.7109375" style="3" customWidth="1"/>
    <col min="18" max="16384" width="9.140625" style="3"/>
  </cols>
  <sheetData>
    <row r="1" spans="1:17" customFormat="1" ht="47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2" customHeight="1" thickBot="1">
      <c r="A2" s="2"/>
      <c r="B2" s="2"/>
      <c r="C2" s="2"/>
      <c r="D2" s="2"/>
      <c r="E2" s="2"/>
      <c r="F2" s="2"/>
      <c r="G2" s="2"/>
    </row>
    <row r="3" spans="1:17" ht="16.5" thickTop="1">
      <c r="A3" s="4" t="s">
        <v>1</v>
      </c>
      <c r="B3" s="5">
        <v>2005</v>
      </c>
      <c r="C3" s="5">
        <v>2006</v>
      </c>
      <c r="D3" s="5">
        <v>2007</v>
      </c>
      <c r="E3" s="5">
        <v>2008</v>
      </c>
      <c r="F3" s="5">
        <v>2009</v>
      </c>
      <c r="G3" s="5">
        <v>2010</v>
      </c>
      <c r="H3" s="5">
        <v>2011</v>
      </c>
      <c r="I3" s="5">
        <v>2012</v>
      </c>
      <c r="J3" s="5">
        <v>2013</v>
      </c>
      <c r="K3" s="5">
        <v>2014</v>
      </c>
      <c r="L3" s="5">
        <v>2015</v>
      </c>
      <c r="M3" s="5">
        <v>2016</v>
      </c>
      <c r="N3" s="5">
        <v>2017</v>
      </c>
      <c r="O3" s="5">
        <v>2018</v>
      </c>
      <c r="P3" s="5">
        <v>2019</v>
      </c>
      <c r="Q3" s="5">
        <v>2020</v>
      </c>
    </row>
    <row r="4" spans="1:17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</row>
    <row r="5" spans="1:17">
      <c r="A5" s="7" t="s">
        <v>3</v>
      </c>
      <c r="B5" s="8"/>
      <c r="C5" s="8"/>
      <c r="D5" s="8"/>
      <c r="E5" s="8"/>
      <c r="F5" s="8"/>
      <c r="G5" s="8"/>
    </row>
    <row r="6" spans="1:17">
      <c r="A6" s="9" t="s">
        <v>4</v>
      </c>
      <c r="B6" s="8">
        <v>38878.087642695995</v>
      </c>
      <c r="C6" s="8">
        <v>39603.290807879996</v>
      </c>
      <c r="D6" s="8">
        <v>40341.576607708012</v>
      </c>
      <c r="E6" s="8">
        <v>41094.748060616002</v>
      </c>
      <c r="F6" s="8">
        <v>41861.268848167994</v>
      </c>
      <c r="G6" s="8">
        <v>42642.078007236007</v>
      </c>
      <c r="H6" s="10" t="s">
        <v>5</v>
      </c>
      <c r="I6" s="10" t="s">
        <v>5</v>
      </c>
      <c r="J6" s="10" t="s">
        <v>5</v>
      </c>
      <c r="K6" s="10" t="s">
        <v>5</v>
      </c>
      <c r="L6" s="10" t="s">
        <v>5</v>
      </c>
      <c r="M6" s="10" t="s">
        <v>5</v>
      </c>
      <c r="N6" s="10" t="s">
        <v>5</v>
      </c>
      <c r="O6" s="10" t="s">
        <v>5</v>
      </c>
      <c r="P6" s="10" t="s">
        <v>5</v>
      </c>
      <c r="Q6" s="10" t="s">
        <v>5</v>
      </c>
    </row>
    <row r="7" spans="1:17">
      <c r="A7" s="9" t="s">
        <v>6</v>
      </c>
      <c r="B7" s="8">
        <v>43907.625817303997</v>
      </c>
      <c r="C7" s="8">
        <v>44726.820492120001</v>
      </c>
      <c r="D7" s="8">
        <v>45559.921222292003</v>
      </c>
      <c r="E7" s="8">
        <v>46411.124599383991</v>
      </c>
      <c r="F7" s="8">
        <v>47276.967331832006</v>
      </c>
      <c r="G7" s="8">
        <v>48158.509602763988</v>
      </c>
      <c r="H7" s="10" t="s">
        <v>5</v>
      </c>
      <c r="I7" s="10" t="s">
        <v>5</v>
      </c>
      <c r="J7" s="10" t="s">
        <v>5</v>
      </c>
      <c r="K7" s="10" t="s">
        <v>5</v>
      </c>
      <c r="L7" s="10" t="s">
        <v>5</v>
      </c>
      <c r="M7" s="10" t="s">
        <v>5</v>
      </c>
      <c r="N7" s="10" t="s">
        <v>5</v>
      </c>
      <c r="O7" s="10" t="s">
        <v>5</v>
      </c>
      <c r="P7" s="10" t="s">
        <v>5</v>
      </c>
      <c r="Q7" s="10" t="s">
        <v>5</v>
      </c>
    </row>
    <row r="8" spans="1:17">
      <c r="A8" s="11" t="s">
        <v>7</v>
      </c>
      <c r="B8" s="8">
        <v>82785.713459999999</v>
      </c>
      <c r="C8" s="8">
        <v>84330.11129999999</v>
      </c>
      <c r="D8" s="8">
        <v>85901.497830000008</v>
      </c>
      <c r="E8" s="8">
        <v>87505.872659999994</v>
      </c>
      <c r="F8" s="8">
        <v>89138.236180000007</v>
      </c>
      <c r="G8" s="8">
        <v>90800.587609999988</v>
      </c>
      <c r="H8" s="12">
        <v>85728.416666666686</v>
      </c>
      <c r="I8" s="12">
        <v>86962.625000000029</v>
      </c>
      <c r="J8" s="12">
        <v>88246.041666666657</v>
      </c>
      <c r="K8" s="12">
        <v>89574.500000000029</v>
      </c>
      <c r="L8" s="12">
        <v>90944.750000000015</v>
      </c>
      <c r="M8" s="12">
        <v>92350.916666666672</v>
      </c>
      <c r="N8" s="12">
        <v>93776.999999999985</v>
      </c>
      <c r="O8" s="12">
        <v>95211.124999999985</v>
      </c>
      <c r="P8" s="10" t="s">
        <v>5</v>
      </c>
      <c r="Q8" s="10" t="s">
        <v>5</v>
      </c>
    </row>
    <row r="9" spans="1:17">
      <c r="A9" s="9" t="s">
        <v>8</v>
      </c>
      <c r="B9" s="13">
        <v>88.545183026894918</v>
      </c>
      <c r="C9" s="13">
        <v>88.544838135447904</v>
      </c>
      <c r="D9" s="13">
        <v>88.546194825221278</v>
      </c>
      <c r="E9" s="13">
        <v>88.545038318596241</v>
      </c>
      <c r="F9" s="13">
        <v>88.544742208924276</v>
      </c>
      <c r="G9" s="13">
        <v>88.545260970428004</v>
      </c>
      <c r="H9" s="10" t="s">
        <v>5</v>
      </c>
      <c r="I9" s="10" t="s">
        <v>5</v>
      </c>
      <c r="J9" s="10" t="s">
        <v>5</v>
      </c>
      <c r="K9" s="10" t="s">
        <v>5</v>
      </c>
      <c r="L9" s="10" t="s">
        <v>5</v>
      </c>
      <c r="M9" s="10" t="s">
        <v>5</v>
      </c>
      <c r="N9" s="10" t="s">
        <v>5</v>
      </c>
      <c r="O9" s="10" t="s">
        <v>5</v>
      </c>
    </row>
    <row r="10" spans="1:17">
      <c r="A10" s="14" t="s">
        <v>9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  <c r="L10" s="16"/>
      <c r="M10" s="16"/>
      <c r="N10" s="14"/>
      <c r="O10" s="14"/>
      <c r="P10" s="14"/>
      <c r="Q10" s="14"/>
    </row>
    <row r="11" spans="1:17">
      <c r="A11" s="17" t="s">
        <v>10</v>
      </c>
      <c r="B11" s="18">
        <v>14.873698551376755</v>
      </c>
      <c r="C11" s="18">
        <v>14.779543627481294</v>
      </c>
      <c r="D11" s="18">
        <v>15.684643241656065</v>
      </c>
      <c r="E11" s="18">
        <v>17.395932884119858</v>
      </c>
      <c r="F11" s="18">
        <v>16.789438438725725</v>
      </c>
      <c r="G11" s="18">
        <v>14.712486114721941</v>
      </c>
      <c r="H11" s="19">
        <v>14.398117899949741</v>
      </c>
      <c r="I11" s="19">
        <v>13.52643646377012</v>
      </c>
      <c r="J11" s="19">
        <v>12.410723410053482</v>
      </c>
      <c r="K11" s="19">
        <v>12.305489366938506</v>
      </c>
      <c r="L11" s="19">
        <v>12.77064624538593</v>
      </c>
      <c r="M11" s="19">
        <v>11.53466367177751</v>
      </c>
      <c r="N11" s="10">
        <v>11.84</v>
      </c>
      <c r="O11" s="10">
        <v>10.682636243079967</v>
      </c>
      <c r="P11" s="20">
        <v>11.280105336277773</v>
      </c>
      <c r="Q11" s="20">
        <v>11.880075591194647</v>
      </c>
    </row>
    <row r="12" spans="1:17">
      <c r="A12" s="21" t="s">
        <v>11</v>
      </c>
      <c r="B12" s="22">
        <v>1190</v>
      </c>
      <c r="C12" s="22">
        <v>1195</v>
      </c>
      <c r="D12" s="22">
        <v>1282</v>
      </c>
      <c r="E12" s="22">
        <v>1438</v>
      </c>
      <c r="F12" s="22">
        <v>1404</v>
      </c>
      <c r="G12" s="22">
        <v>1245</v>
      </c>
      <c r="H12" s="23">
        <v>1232</v>
      </c>
      <c r="I12" s="23">
        <v>1174</v>
      </c>
      <c r="J12" s="23">
        <v>1093</v>
      </c>
      <c r="K12" s="23">
        <v>1100</v>
      </c>
      <c r="L12" s="23">
        <v>1159</v>
      </c>
      <c r="M12" s="23">
        <v>1063</v>
      </c>
      <c r="N12" s="23">
        <v>1108</v>
      </c>
      <c r="O12" s="23">
        <v>1015</v>
      </c>
      <c r="P12" s="24">
        <v>1088</v>
      </c>
      <c r="Q12" s="24">
        <v>1163</v>
      </c>
    </row>
    <row r="13" spans="1:17">
      <c r="A13" s="7" t="s">
        <v>12</v>
      </c>
      <c r="B13" s="18">
        <v>6.2119564538102914</v>
      </c>
      <c r="C13" s="18">
        <v>5.7510358048358174</v>
      </c>
      <c r="D13" s="18">
        <v>5.762454732308897</v>
      </c>
      <c r="E13" s="18">
        <v>6.5083531930851768</v>
      </c>
      <c r="F13" s="18">
        <v>6.1585190854300205</v>
      </c>
      <c r="G13" s="18">
        <v>5.8849944458887755</v>
      </c>
      <c r="H13" s="18">
        <v>5.5512054880970476</v>
      </c>
      <c r="I13" s="18">
        <v>5.8414849123777266</v>
      </c>
      <c r="J13" s="25">
        <v>5.257241481111401</v>
      </c>
      <c r="K13" s="25">
        <v>6.6002170240851985</v>
      </c>
      <c r="L13" s="25">
        <v>5.8068425982039553</v>
      </c>
      <c r="M13" s="25">
        <v>5.8812678364096058</v>
      </c>
      <c r="N13" s="25">
        <v>6.4</v>
      </c>
      <c r="O13" s="25">
        <v>6.11</v>
      </c>
      <c r="P13" s="10" t="s">
        <v>5</v>
      </c>
      <c r="Q13" s="10" t="s">
        <v>5</v>
      </c>
    </row>
    <row r="14" spans="1:17">
      <c r="A14" s="21" t="s">
        <v>13</v>
      </c>
      <c r="B14" s="26">
        <v>497</v>
      </c>
      <c r="C14" s="26">
        <v>465</v>
      </c>
      <c r="D14" s="26">
        <v>471</v>
      </c>
      <c r="E14" s="27">
        <v>538</v>
      </c>
      <c r="F14" s="27">
        <v>515</v>
      </c>
      <c r="G14" s="28">
        <v>498</v>
      </c>
      <c r="H14" s="26">
        <v>475</v>
      </c>
      <c r="I14" s="26">
        <v>507</v>
      </c>
      <c r="J14" s="29">
        <v>463</v>
      </c>
      <c r="K14" s="29">
        <v>590</v>
      </c>
      <c r="L14" s="29">
        <v>527</v>
      </c>
      <c r="M14" s="29">
        <v>542</v>
      </c>
      <c r="N14" s="29">
        <v>599</v>
      </c>
      <c r="O14" s="29">
        <v>581</v>
      </c>
      <c r="P14" s="10" t="s">
        <v>5</v>
      </c>
      <c r="Q14" s="10" t="s">
        <v>5</v>
      </c>
    </row>
    <row r="15" spans="1:17">
      <c r="A15" s="7" t="s">
        <v>14</v>
      </c>
      <c r="B15" s="18">
        <f>B11-B13</f>
        <v>8.6617420975664636</v>
      </c>
      <c r="C15" s="18">
        <f t="shared" ref="C15:O15" si="0">C11-C13</f>
        <v>9.0285078226454765</v>
      </c>
      <c r="D15" s="18">
        <f t="shared" si="0"/>
        <v>9.9221885093471691</v>
      </c>
      <c r="E15" s="18">
        <f t="shared" si="0"/>
        <v>10.887579691034681</v>
      </c>
      <c r="F15" s="18">
        <f t="shared" si="0"/>
        <v>10.630919353295704</v>
      </c>
      <c r="G15" s="18">
        <f t="shared" si="0"/>
        <v>8.8274916688331651</v>
      </c>
      <c r="H15" s="18">
        <f t="shared" si="0"/>
        <v>8.8469124118526921</v>
      </c>
      <c r="I15" s="18">
        <f t="shared" si="0"/>
        <v>7.6849515513923929</v>
      </c>
      <c r="J15" s="18">
        <f t="shared" si="0"/>
        <v>7.1534819289420808</v>
      </c>
      <c r="K15" s="18">
        <f t="shared" si="0"/>
        <v>5.7052723428533074</v>
      </c>
      <c r="L15" s="18">
        <f t="shared" si="0"/>
        <v>6.9638036471819742</v>
      </c>
      <c r="M15" s="18">
        <f t="shared" si="0"/>
        <v>5.6533958353679044</v>
      </c>
      <c r="N15" s="18">
        <f t="shared" si="0"/>
        <v>5.4399999999999995</v>
      </c>
      <c r="O15" s="18">
        <f t="shared" si="0"/>
        <v>4.572636243079967</v>
      </c>
      <c r="P15" s="10" t="s">
        <v>5</v>
      </c>
      <c r="Q15" s="10" t="s">
        <v>5</v>
      </c>
    </row>
    <row r="16" spans="1:17">
      <c r="A16" s="6" t="s">
        <v>15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>
      <c r="A17" s="9" t="s">
        <v>16</v>
      </c>
      <c r="B17" s="30">
        <v>22.515884328268065</v>
      </c>
      <c r="C17" s="30">
        <v>23.12344361437211</v>
      </c>
      <c r="D17" s="30">
        <v>21.687631148026046</v>
      </c>
      <c r="E17" s="30">
        <v>22</v>
      </c>
      <c r="F17" s="30">
        <v>20.100000000000001</v>
      </c>
      <c r="G17" s="30">
        <v>18.600000000000001</v>
      </c>
      <c r="H17" s="10" t="s">
        <v>5</v>
      </c>
      <c r="I17" s="10" t="s">
        <v>5</v>
      </c>
      <c r="J17" s="10" t="s">
        <v>5</v>
      </c>
      <c r="K17" s="10" t="s">
        <v>5</v>
      </c>
      <c r="L17" s="10" t="s">
        <v>5</v>
      </c>
      <c r="M17" s="10" t="s">
        <v>5</v>
      </c>
      <c r="N17" s="10" t="s">
        <v>5</v>
      </c>
      <c r="O17" s="10" t="s">
        <v>5</v>
      </c>
      <c r="P17" s="10" t="s">
        <v>5</v>
      </c>
      <c r="Q17" s="10" t="s">
        <v>5</v>
      </c>
    </row>
    <row r="18" spans="1:17">
      <c r="A18" s="9" t="s">
        <v>17</v>
      </c>
      <c r="B18" s="8">
        <v>1864</v>
      </c>
      <c r="C18" s="8">
        <v>1950</v>
      </c>
      <c r="D18" s="8">
        <v>1863</v>
      </c>
      <c r="E18" s="8">
        <v>1922</v>
      </c>
      <c r="F18" s="8">
        <v>1796</v>
      </c>
      <c r="G18" s="8">
        <v>1690</v>
      </c>
      <c r="H18" s="10" t="s">
        <v>5</v>
      </c>
      <c r="I18" s="10" t="s">
        <v>5</v>
      </c>
      <c r="J18" s="10" t="s">
        <v>5</v>
      </c>
      <c r="K18" s="10" t="s">
        <v>5</v>
      </c>
      <c r="L18" s="10" t="s">
        <v>5</v>
      </c>
      <c r="M18" s="10" t="s">
        <v>5</v>
      </c>
      <c r="N18" s="10" t="s">
        <v>5</v>
      </c>
      <c r="O18" s="10" t="s">
        <v>5</v>
      </c>
      <c r="P18" s="10" t="s">
        <v>5</v>
      </c>
      <c r="Q18" s="10" t="s">
        <v>5</v>
      </c>
    </row>
    <row r="19" spans="1:17">
      <c r="A19" s="6" t="s">
        <v>18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>
      <c r="A20" s="9" t="s">
        <v>19</v>
      </c>
      <c r="B20" s="10">
        <v>4.8283261802575108</v>
      </c>
      <c r="C20" s="31">
        <v>6.0512820512820511</v>
      </c>
      <c r="D20" s="31">
        <v>5.9044551798174982</v>
      </c>
      <c r="E20" s="10">
        <v>6.8158168574401667</v>
      </c>
      <c r="F20" s="10">
        <v>6.0133630289532292</v>
      </c>
      <c r="G20" s="10" t="s">
        <v>5</v>
      </c>
      <c r="H20" s="10" t="s">
        <v>5</v>
      </c>
      <c r="I20" s="10" t="s">
        <v>5</v>
      </c>
      <c r="J20" s="10" t="s">
        <v>5</v>
      </c>
      <c r="K20" s="10" t="s">
        <v>5</v>
      </c>
      <c r="L20" s="10" t="s">
        <v>5</v>
      </c>
      <c r="M20" s="10" t="s">
        <v>5</v>
      </c>
      <c r="N20" s="10" t="s">
        <v>5</v>
      </c>
      <c r="O20" s="10" t="s">
        <v>5</v>
      </c>
      <c r="P20" s="10" t="s">
        <v>5</v>
      </c>
      <c r="Q20" s="10" t="s">
        <v>5</v>
      </c>
    </row>
    <row r="21" spans="1:17">
      <c r="A21" s="9" t="s">
        <v>20</v>
      </c>
      <c r="B21" s="13">
        <v>90</v>
      </c>
      <c r="C21" s="8">
        <v>118</v>
      </c>
      <c r="D21" s="8">
        <v>110</v>
      </c>
      <c r="E21" s="13">
        <v>131</v>
      </c>
      <c r="F21" s="13">
        <v>108</v>
      </c>
      <c r="G21" s="10" t="s">
        <v>5</v>
      </c>
      <c r="H21" s="10" t="s">
        <v>5</v>
      </c>
      <c r="I21" s="10" t="s">
        <v>5</v>
      </c>
      <c r="J21" s="10" t="s">
        <v>5</v>
      </c>
      <c r="K21" s="10" t="s">
        <v>5</v>
      </c>
      <c r="L21" s="10" t="s">
        <v>5</v>
      </c>
      <c r="M21" s="10" t="s">
        <v>5</v>
      </c>
      <c r="N21" s="10" t="s">
        <v>5</v>
      </c>
      <c r="O21" s="10" t="s">
        <v>5</v>
      </c>
      <c r="P21" s="10" t="s">
        <v>5</v>
      </c>
      <c r="Q21" s="10" t="s">
        <v>5</v>
      </c>
    </row>
    <row r="22" spans="1:17">
      <c r="A22" s="32" t="s">
        <v>21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</row>
    <row r="23" spans="1:17">
      <c r="A23" s="9" t="s">
        <v>4</v>
      </c>
      <c r="B23" s="30">
        <v>72.533026937338747</v>
      </c>
      <c r="C23" s="30">
        <v>73.6184530305772</v>
      </c>
      <c r="D23" s="30">
        <v>71.781444192045768</v>
      </c>
      <c r="E23" s="30">
        <v>71.623838968963042</v>
      </c>
      <c r="F23" s="30">
        <v>72.85035809467162</v>
      </c>
      <c r="G23" s="30">
        <v>73.809347282766836</v>
      </c>
      <c r="H23" s="30">
        <v>73.68335768330985</v>
      </c>
      <c r="I23" s="30">
        <v>73.751251098389673</v>
      </c>
      <c r="J23" s="33">
        <v>75.732538198763223</v>
      </c>
      <c r="K23" s="33">
        <v>72.31360591966164</v>
      </c>
      <c r="L23" s="33">
        <v>80.506019286886371</v>
      </c>
      <c r="M23" s="33">
        <v>80.079941533026243</v>
      </c>
      <c r="N23" s="33">
        <v>74.395548596451206</v>
      </c>
      <c r="O23" s="10" t="s">
        <v>5</v>
      </c>
      <c r="P23" s="10" t="s">
        <v>5</v>
      </c>
      <c r="Q23" s="10" t="s">
        <v>5</v>
      </c>
    </row>
    <row r="24" spans="1:17">
      <c r="A24" s="9" t="s">
        <v>6</v>
      </c>
      <c r="B24" s="30">
        <v>78.066571517756898</v>
      </c>
      <c r="C24" s="30">
        <v>78.473772535671117</v>
      </c>
      <c r="D24" s="30">
        <v>80.645636418005481</v>
      </c>
      <c r="E24" s="30">
        <v>78.051594931271879</v>
      </c>
      <c r="F24" s="30">
        <v>78.689686339523689</v>
      </c>
      <c r="G24" s="30">
        <v>79.147246360342436</v>
      </c>
      <c r="H24" s="30">
        <v>80.391608825868019</v>
      </c>
      <c r="I24" s="30">
        <v>79.727076563975231</v>
      </c>
      <c r="J24" s="33">
        <v>81.505294593872392</v>
      </c>
      <c r="K24" s="33">
        <v>79.357601876644793</v>
      </c>
      <c r="L24" s="33">
        <v>75.23603817528975</v>
      </c>
      <c r="M24" s="33">
        <v>75.17040441589117</v>
      </c>
      <c r="N24" s="33">
        <v>80.534152134410633</v>
      </c>
      <c r="O24" s="10" t="s">
        <v>5</v>
      </c>
      <c r="P24" s="10" t="s">
        <v>5</v>
      </c>
      <c r="Q24" s="10" t="s">
        <v>5</v>
      </c>
    </row>
    <row r="25" spans="1:17">
      <c r="A25" s="9" t="s">
        <v>7</v>
      </c>
      <c r="B25" s="10">
        <v>75.389381795981308</v>
      </c>
      <c r="C25" s="10">
        <v>76.142786928135592</v>
      </c>
      <c r="D25" s="10">
        <v>76.179849133307854</v>
      </c>
      <c r="E25" s="10">
        <v>74.89559897307899</v>
      </c>
      <c r="F25" s="10">
        <v>75.825155127206855</v>
      </c>
      <c r="G25" s="10">
        <v>76.507868649738441</v>
      </c>
      <c r="H25" s="10">
        <v>77.05556136769107</v>
      </c>
      <c r="I25" s="10">
        <v>76.731767585069605</v>
      </c>
      <c r="J25" s="34">
        <v>78.659096519863539</v>
      </c>
      <c r="K25" s="34">
        <v>75.725768262160202</v>
      </c>
      <c r="L25" s="34">
        <v>77.911323782727976</v>
      </c>
      <c r="M25" s="34">
        <v>77.645459219820083</v>
      </c>
      <c r="N25" s="34">
        <v>77.500473562197371</v>
      </c>
      <c r="O25" s="10" t="s">
        <v>5</v>
      </c>
      <c r="P25" s="10" t="s">
        <v>5</v>
      </c>
      <c r="Q25" s="10" t="s">
        <v>5</v>
      </c>
    </row>
    <row r="26" spans="1:17">
      <c r="A26" s="6" t="s">
        <v>22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>
      <c r="A27" s="35" t="s">
        <v>23</v>
      </c>
      <c r="B27" s="30"/>
      <c r="C27" s="10"/>
      <c r="D27" s="10"/>
      <c r="E27" s="10"/>
      <c r="F27" s="10"/>
      <c r="G27" s="36"/>
    </row>
    <row r="28" spans="1:17">
      <c r="A28" s="37" t="s">
        <v>24</v>
      </c>
      <c r="B28" s="10">
        <v>78.3</v>
      </c>
      <c r="C28" s="10">
        <v>71.3</v>
      </c>
      <c r="D28" s="10">
        <v>74</v>
      </c>
      <c r="E28" s="10" t="s">
        <v>5</v>
      </c>
      <c r="F28" s="10" t="s">
        <v>5</v>
      </c>
      <c r="G28" s="10">
        <v>80.099999999999994</v>
      </c>
      <c r="H28" s="10">
        <v>86.7</v>
      </c>
      <c r="I28" s="10">
        <v>92.1</v>
      </c>
      <c r="J28" s="10" t="s">
        <v>5</v>
      </c>
      <c r="K28" s="10" t="s">
        <v>5</v>
      </c>
      <c r="L28" s="10" t="s">
        <v>5</v>
      </c>
      <c r="M28" s="10" t="s">
        <v>5</v>
      </c>
      <c r="N28" s="10" t="s">
        <v>5</v>
      </c>
      <c r="O28" s="10" t="s">
        <v>5</v>
      </c>
      <c r="P28" s="10" t="s">
        <v>5</v>
      </c>
      <c r="Q28" s="10" t="s">
        <v>5</v>
      </c>
    </row>
    <row r="29" spans="1:17" hidden="1">
      <c r="A29" s="37" t="s">
        <v>25</v>
      </c>
      <c r="B29" s="10"/>
      <c r="C29" s="10"/>
      <c r="D29" s="10"/>
      <c r="E29" s="10"/>
      <c r="F29" s="10"/>
      <c r="G29" s="10"/>
    </row>
    <row r="30" spans="1:17" hidden="1">
      <c r="A30" s="38" t="s">
        <v>26</v>
      </c>
      <c r="B30" s="10"/>
      <c r="C30" s="10"/>
      <c r="D30" s="10"/>
      <c r="E30" s="10"/>
      <c r="F30" s="10"/>
      <c r="G30" s="10"/>
    </row>
    <row r="31" spans="1:17">
      <c r="A31" s="6" t="s">
        <v>27</v>
      </c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>
      <c r="A32" s="9" t="s">
        <v>28</v>
      </c>
      <c r="B32" s="3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81</v>
      </c>
      <c r="H32" s="10" t="s">
        <v>5</v>
      </c>
      <c r="I32" s="10" t="s">
        <v>5</v>
      </c>
      <c r="J32" s="10" t="s">
        <v>5</v>
      </c>
      <c r="K32" s="10" t="s">
        <v>5</v>
      </c>
      <c r="L32" s="10" t="s">
        <v>5</v>
      </c>
      <c r="M32" s="10" t="s">
        <v>5</v>
      </c>
      <c r="N32" s="10" t="s">
        <v>5</v>
      </c>
      <c r="O32" s="10" t="s">
        <v>5</v>
      </c>
      <c r="P32" s="10" t="s">
        <v>5</v>
      </c>
      <c r="Q32" s="10" t="s">
        <v>5</v>
      </c>
    </row>
    <row r="33" spans="1:17">
      <c r="A33" s="9" t="s">
        <v>29</v>
      </c>
      <c r="B33" s="39">
        <v>13.445378151260504</v>
      </c>
      <c r="C33" s="39">
        <v>8.3682008368200833</v>
      </c>
      <c r="D33" s="39">
        <v>17.940717628705148</v>
      </c>
      <c r="E33" s="39">
        <v>17.385257301808068</v>
      </c>
      <c r="F33" s="39">
        <v>14.245014245014245</v>
      </c>
      <c r="G33" s="39">
        <v>12.85140562248996</v>
      </c>
      <c r="H33" s="39">
        <v>20.29220779220779</v>
      </c>
      <c r="I33" s="39">
        <v>16.183986371379895</v>
      </c>
      <c r="J33" s="40">
        <v>10.978956999085087</v>
      </c>
      <c r="K33" s="40">
        <v>11.818181818181801</v>
      </c>
      <c r="L33" s="40">
        <v>8.6281276962898996</v>
      </c>
      <c r="M33" s="40">
        <v>12.229539040451552</v>
      </c>
      <c r="N33" s="40">
        <v>9.0299999999999994</v>
      </c>
      <c r="O33" s="40">
        <v>22.660098522167488</v>
      </c>
      <c r="P33" s="10" t="s">
        <v>5</v>
      </c>
      <c r="Q33" s="10" t="s">
        <v>5</v>
      </c>
    </row>
    <row r="34" spans="1:17" ht="13.5" thickBot="1">
      <c r="A34" s="7" t="s">
        <v>30</v>
      </c>
      <c r="B34" s="41">
        <v>1.7555666039733424</v>
      </c>
      <c r="C34" s="41">
        <v>1.7272723538391859</v>
      </c>
      <c r="D34" s="41">
        <v>1.8469258373967747</v>
      </c>
      <c r="E34" s="41">
        <v>2.0596049180277869</v>
      </c>
      <c r="F34" s="41">
        <v>2.0048508297302514</v>
      </c>
      <c r="G34" s="41">
        <v>1.7702450864999428</v>
      </c>
      <c r="H34" s="41">
        <v>1.7882571751888177</v>
      </c>
      <c r="I34" s="42" t="s">
        <v>5</v>
      </c>
      <c r="J34" s="42" t="s">
        <v>5</v>
      </c>
      <c r="K34" s="42" t="s">
        <v>5</v>
      </c>
      <c r="L34" s="42" t="s">
        <v>5</v>
      </c>
      <c r="M34" s="42" t="s">
        <v>5</v>
      </c>
      <c r="N34" s="42" t="s">
        <v>5</v>
      </c>
      <c r="O34" s="42" t="s">
        <v>5</v>
      </c>
      <c r="P34" s="42" t="s">
        <v>5</v>
      </c>
      <c r="Q34" s="42" t="s">
        <v>5</v>
      </c>
    </row>
    <row r="35" spans="1:17" ht="24.75" customHeight="1" thickTop="1">
      <c r="A35" s="43" t="s">
        <v>31</v>
      </c>
      <c r="B35" s="43"/>
      <c r="C35" s="43"/>
      <c r="D35" s="43"/>
      <c r="E35" s="43"/>
      <c r="F35" s="43"/>
      <c r="G35" s="43"/>
      <c r="H35" s="44"/>
      <c r="I35" s="45"/>
    </row>
    <row r="36" spans="1:17" ht="11.1" customHeight="1">
      <c r="A36" s="46"/>
      <c r="B36" s="47"/>
      <c r="C36" s="47"/>
      <c r="D36" s="47"/>
      <c r="E36" s="47"/>
      <c r="F36" s="47"/>
      <c r="G36" s="47"/>
      <c r="H36" s="47"/>
    </row>
    <row r="37" spans="1:17" ht="11.1" customHeight="1">
      <c r="A37" s="46"/>
    </row>
    <row r="38" spans="1:17" ht="11.1" customHeight="1">
      <c r="A38" s="46"/>
    </row>
    <row r="39" spans="1:17" ht="11.1" customHeight="1">
      <c r="A39" s="46"/>
    </row>
    <row r="40" spans="1:17" ht="11.1" customHeight="1">
      <c r="A40" s="46"/>
    </row>
    <row r="41" spans="1:17" ht="11.1" customHeight="1">
      <c r="A41" s="46"/>
    </row>
    <row r="42" spans="1:17" ht="11.1" customHeight="1">
      <c r="A42" s="46"/>
    </row>
    <row r="43" spans="1:17" ht="11.1" customHeight="1">
      <c r="A43" s="46"/>
    </row>
    <row r="44" spans="1:17" ht="11.1" customHeight="1">
      <c r="A44" s="48"/>
    </row>
    <row r="45" spans="1:17" ht="4.5" customHeight="1"/>
    <row r="46" spans="1:17" ht="11.1" customHeight="1">
      <c r="A46" s="49"/>
    </row>
    <row r="47" spans="1:17" ht="11.1" customHeight="1">
      <c r="A47" s="17"/>
    </row>
    <row r="48" spans="1:17" ht="4.5" customHeight="1"/>
    <row r="49" spans="1:1" ht="11.1" customHeight="1">
      <c r="A49" s="7"/>
    </row>
    <row r="65" spans="1:1">
      <c r="A65" s="3"/>
    </row>
    <row r="66" spans="1:1">
      <c r="A66" s="3"/>
    </row>
    <row r="67" spans="1:1">
      <c r="A67" s="50"/>
    </row>
  </sheetData>
  <mergeCells count="7">
    <mergeCell ref="A31:Q31"/>
    <mergeCell ref="A1:Q1"/>
    <mergeCell ref="A2:G2"/>
    <mergeCell ref="A4:Q4"/>
    <mergeCell ref="A16:Q16"/>
    <mergeCell ref="A19:Q19"/>
    <mergeCell ref="A26:Q26"/>
  </mergeCells>
  <printOptions horizontalCentered="1" gridLines="1"/>
  <pageMargins left="0.25" right="0.25" top="0.75" bottom="0.75" header="0.3" footer="0.3"/>
  <pageSetup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AG</vt:lpstr>
      <vt:lpstr>AG!Print_Area</vt:lpstr>
      <vt:lpstr>AG!Print_Titles</vt:lpstr>
    </vt:vector>
  </TitlesOfParts>
  <Company>CARICOM Secretariat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Faustina Wiggins</dc:creator>
  <cp:lastModifiedBy>Faustina Wiggins</cp:lastModifiedBy>
  <dcterms:created xsi:type="dcterms:W3CDTF">2025-08-14T19:13:04Z</dcterms:created>
  <dcterms:modified xsi:type="dcterms:W3CDTF">2025-08-14T19:13:21Z</dcterms:modified>
</cp:coreProperties>
</file>