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1 - Demographic and social statistics\Demographic Statistics Profiles\"/>
    </mc:Choice>
  </mc:AlternateContent>
  <bookViews>
    <workbookView xWindow="0" yWindow="0" windowWidth="20490" windowHeight="7620"/>
  </bookViews>
  <sheets>
    <sheet name="DM" sheetId="1" r:id="rId1"/>
  </sheets>
  <definedNames>
    <definedName name="_xlnm.Print_Area" localSheetId="0">DM!$A$1:$Q$35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<sst xmlns="http://schemas.openxmlformats.org/spreadsheetml/2006/main" count="172" uniqueCount="35">
  <si>
    <r>
      <t xml:space="preserve">DEMOGRAPHIC PROFILE: </t>
    </r>
    <r>
      <rPr>
        <b/>
        <sz val="18"/>
        <color theme="0"/>
        <rFont val="Arial"/>
        <family val="2"/>
      </rPr>
      <t>DOMINICA</t>
    </r>
  </si>
  <si>
    <t>Indicators</t>
  </si>
  <si>
    <t>Population</t>
  </si>
  <si>
    <t>Mid-year population</t>
  </si>
  <si>
    <t xml:space="preserve">Male </t>
  </si>
  <si>
    <t>…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</si>
  <si>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</si>
  <si>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</si>
  <si>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</si>
  <si>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</si>
  <si>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</si>
  <si>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 xml:space="preserve">  Total Number of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</si>
  <si>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</si>
  <si>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</si>
  <si>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</si>
  <si>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</si>
  <si>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 xml:space="preserve">      Marriage rate per 1000 population</t>
  </si>
  <si>
    <t xml:space="preserve">      Number of Marriages</t>
  </si>
  <si>
    <t xml:space="preserve">Divorces </t>
  </si>
  <si>
    <t xml:space="preserve">      Divorce rate per 100 marriages</t>
  </si>
  <si>
    <t xml:space="preserve">      Number of Divorces</t>
  </si>
  <si>
    <t>Life expectancy at birth (years)</t>
  </si>
  <si>
    <t xml:space="preserve">      Male </t>
  </si>
  <si>
    <t xml:space="preserve">      Female</t>
  </si>
  <si>
    <t xml:space="preserve">      Total </t>
  </si>
  <si>
    <t>77.8</t>
  </si>
  <si>
    <t>Education</t>
  </si>
  <si>
    <t>Net Enrolment Ratio</t>
  </si>
  <si>
    <t xml:space="preserve">      Primary (MDG 6)</t>
  </si>
  <si>
    <t xml:space="preserve">      Secondary (MDG 6B)</t>
  </si>
  <si>
    <t>Health</t>
  </si>
  <si>
    <t xml:space="preserve">            Maternal mortality per 100,000 live births</t>
  </si>
  <si>
    <t xml:space="preserve">     Infant Mortality Rate</t>
  </si>
  <si>
    <t xml:space="preserve">      Total fertility rate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</si>
  <si>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Data unavailable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</si>
</sst>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\ \ \ \ \ \ @"/>
    <numFmt numFmtId="165" formatCode="_(* #,##0_);_(* \(#,##0\);_(* &quot;-&quot;??_);_(@_)"/>
    <numFmt numFmtId="166" formatCode="0.0"/>
    <numFmt numFmtId="167" formatCode="#,##0.0"/>
  </numFmts>
  <fonts count="12">
    <font>
      <sz val="10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indexed="8"/>
      <name val="Arial"/>
      <family val="2"/>
    </font>
    <font>
      <sz val="10"/>
      <name val="CG Times"/>
    </font>
    <font>
      <i/>
      <sz val="8"/>
      <name val="Arial"/>
      <family val="2"/>
    </font>
    <font>
      <sz val="8"/>
      <name val="Arial Mäo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indexed="52"/>
      </top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indexed="23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9" fillId="0" borderId="0" applyNumberFormat="0" applyFont="0" applyBorder="0" applyAlignment="0" applyProtection="0">
      <alignment horizontal="left"/>
    </xf>
  </cellStyleXfs>
  <cellXfs count="47">
    <xf numFmtId="0" fontId="0" fillId="0" borderId="0" xfId="0"/>
    <xf numFmtId="0" fontId="2" fillId="2" borderId="0" xfId="2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center"/>
    </xf>
    <xf numFmtId="0" fontId="0" fillId="0" borderId="0" xfId="0" applyBorder="1"/>
    <xf numFmtId="164" fontId="6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1" applyNumberFormat="1" applyFont="1" applyFill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4" fontId="6" fillId="0" borderId="0" xfId="0" applyNumberFormat="1" applyFont="1" applyFill="1" applyBorder="1" applyAlignment="1"/>
    <xf numFmtId="165" fontId="6" fillId="0" borderId="0" xfId="1" applyNumberFormat="1" applyFont="1" applyFill="1" applyAlignment="1">
      <alignment horizontal="center" vertical="center"/>
    </xf>
    <xf numFmtId="166" fontId="6" fillId="0" borderId="0" xfId="0" applyNumberFormat="1" applyFont="1" applyFill="1" applyBorder="1" applyAlignment="1">
      <alignment horizontal="left" inden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indent="1"/>
    </xf>
    <xf numFmtId="167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indent="1"/>
    </xf>
    <xf numFmtId="164" fontId="6" fillId="0" borderId="0" xfId="0" quotePrefix="1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0" fillId="0" borderId="0" xfId="0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left" indent="1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2" fontId="0" fillId="0" borderId="0" xfId="0" applyNumberFormat="1" applyFill="1"/>
    <xf numFmtId="166" fontId="6" fillId="0" borderId="2" xfId="0" applyNumberFormat="1" applyFont="1" applyFill="1" applyBorder="1" applyAlignment="1">
      <alignment horizontal="center"/>
    </xf>
    <xf numFmtId="0" fontId="7" fillId="0" borderId="3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/>
    </xf>
    <xf numFmtId="0" fontId="6" fillId="0" borderId="0" xfId="0" applyFont="1" applyFill="1"/>
    <xf numFmtId="0" fontId="11" fillId="0" borderId="0" xfId="0" applyFont="1" applyFill="1"/>
    <xf numFmtId="0" fontId="7" fillId="0" borderId="0" xfId="0" applyFont="1" applyFill="1" applyBorder="1" applyAlignment="1"/>
  </cellXfs>
  <cellStyles count="4">
    <cellStyle name="Comma" xfId="1" builtinId="3"/>
    <cellStyle name="Normal" xfId="0" builtinId="0"/>
    <cellStyle name="Normal_T2_1" xfId="3"/>
    <cellStyle name="ss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78640</xdr:colOff>
      <xdr:row>0</xdr:row>
      <xdr:rowOff>0</xdr:rowOff>
    </xdr:from>
    <xdr:to>
      <xdr:col>17</xdr:col>
      <xdr:colOff>12209</xdr:colOff>
      <xdr:row>1</xdr:row>
      <xdr:rowOff>0</xdr:rowOff>
    </xdr:to>
    <xdr:pic>
      <xdr:nvPicPr>
        <xdr:cNvPr id="2" name="Picture 1" descr="flagge-dominica.gif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2615" y="0"/>
          <a:ext cx="905119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S68"/>
  <sheetViews>
    <sheetView tabSelected="1" zoomScale="93" zoomScaleNormal="93" zoomScaleSheetLayoutView="100" workbookViewId="0">
      <selection sqref="A1:Q1"/>
    </sheetView>
  </sheetViews>
  <sheetFormatPr defaultRowHeight="12.75"/>
  <cols>
    <col min="1" max="1" width="32.140625" style="3" customWidth="1"/>
    <col min="2" max="2" width="7.28515625" style="3" customWidth="1"/>
    <col min="3" max="17" width="7.28515625" style="2" customWidth="1"/>
    <col min="18" max="16384" width="9.140625" style="2"/>
  </cols>
  <sheetData>
    <row r="1" spans="1:17" ht="4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3.5" thickBot="1">
      <c r="J2"/>
      <c r="K2"/>
      <c r="L2"/>
      <c r="M2"/>
      <c r="N2"/>
      <c r="O2"/>
      <c r="P2"/>
      <c r="Q2"/>
    </row>
    <row r="3" spans="1:17" ht="16.5" thickTop="1">
      <c r="A3" s="4" t="s">
        <v>1</v>
      </c>
      <c r="B3" s="5">
        <v>2005</v>
      </c>
      <c r="C3" s="5">
        <v>2006</v>
      </c>
      <c r="D3" s="5">
        <v>2007</v>
      </c>
      <c r="E3" s="5">
        <v>2008</v>
      </c>
      <c r="F3" s="5">
        <v>2009</v>
      </c>
      <c r="G3" s="5">
        <v>2010</v>
      </c>
      <c r="H3" s="5">
        <v>2011</v>
      </c>
      <c r="I3" s="5">
        <v>2012</v>
      </c>
      <c r="J3" s="5">
        <v>2013</v>
      </c>
      <c r="K3" s="5">
        <v>2014</v>
      </c>
      <c r="L3" s="5">
        <v>2015</v>
      </c>
      <c r="M3" s="5">
        <v>2016</v>
      </c>
      <c r="N3" s="5">
        <v>2017</v>
      </c>
      <c r="O3" s="5">
        <v>2018</v>
      </c>
      <c r="P3" s="5">
        <v>2019</v>
      </c>
      <c r="Q3" s="5">
        <v>2020</v>
      </c>
    </row>
    <row r="4" spans="1:17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7" t="s">
        <v>3</v>
      </c>
      <c r="B5" s="7"/>
      <c r="C5" s="8"/>
      <c r="D5" s="8"/>
      <c r="E5" s="8"/>
      <c r="F5" s="8"/>
      <c r="G5" s="8"/>
      <c r="H5" s="8"/>
      <c r="I5" s="3"/>
      <c r="J5" s="9"/>
      <c r="K5" s="9"/>
      <c r="L5"/>
      <c r="M5"/>
      <c r="N5"/>
      <c r="O5"/>
      <c r="P5"/>
    </row>
    <row r="6" spans="1:17">
      <c r="A6" s="10" t="s">
        <v>4</v>
      </c>
      <c r="B6" s="11">
        <v>35811</v>
      </c>
      <c r="C6" s="11">
        <v>35876</v>
      </c>
      <c r="D6" s="11">
        <v>35895</v>
      </c>
      <c r="E6" s="11">
        <v>36000</v>
      </c>
      <c r="F6" s="11">
        <v>35811</v>
      </c>
      <c r="G6" s="11">
        <v>35604</v>
      </c>
      <c r="H6" s="11">
        <v>35487</v>
      </c>
      <c r="I6" s="11">
        <v>35028</v>
      </c>
      <c r="J6" s="11">
        <v>35088</v>
      </c>
      <c r="K6" s="11">
        <v>35230</v>
      </c>
      <c r="L6" s="12">
        <v>36374</v>
      </c>
      <c r="M6" s="13" t="s">
        <v>5</v>
      </c>
      <c r="N6" s="13" t="s">
        <v>5</v>
      </c>
      <c r="O6" s="13" t="s">
        <v>5</v>
      </c>
      <c r="P6" s="13" t="s">
        <v>5</v>
      </c>
      <c r="Q6" s="13" t="s">
        <v>5</v>
      </c>
    </row>
    <row r="7" spans="1:17">
      <c r="A7" s="10" t="s">
        <v>6</v>
      </c>
      <c r="B7" s="11">
        <v>34753</v>
      </c>
      <c r="C7" s="11">
        <v>34816</v>
      </c>
      <c r="D7" s="11">
        <v>34834</v>
      </c>
      <c r="E7" s="11">
        <v>34727</v>
      </c>
      <c r="F7" s="11">
        <v>34936</v>
      </c>
      <c r="G7" s="11">
        <v>35126</v>
      </c>
      <c r="H7" s="11">
        <v>34332</v>
      </c>
      <c r="I7" s="14">
        <v>33940</v>
      </c>
      <c r="J7" s="15">
        <v>33977</v>
      </c>
      <c r="K7" s="15">
        <v>34163</v>
      </c>
      <c r="L7" s="16">
        <v>34811</v>
      </c>
      <c r="M7" s="13" t="s">
        <v>5</v>
      </c>
      <c r="N7" s="13" t="s">
        <v>5</v>
      </c>
      <c r="O7" s="13" t="s">
        <v>5</v>
      </c>
      <c r="P7" s="13" t="s">
        <v>5</v>
      </c>
      <c r="Q7" s="13" t="s">
        <v>5</v>
      </c>
    </row>
    <row r="8" spans="1:17">
      <c r="A8" s="17" t="s">
        <v>7</v>
      </c>
      <c r="B8" s="11">
        <v>70564</v>
      </c>
      <c r="C8" s="11">
        <v>70692</v>
      </c>
      <c r="D8" s="11">
        <v>70729</v>
      </c>
      <c r="E8" s="11">
        <v>70727</v>
      </c>
      <c r="F8" s="11">
        <v>70747</v>
      </c>
      <c r="G8" s="11">
        <v>70730</v>
      </c>
      <c r="H8" s="11">
        <v>69973</v>
      </c>
      <c r="I8" s="11">
        <v>69479</v>
      </c>
      <c r="J8" s="11">
        <v>69658</v>
      </c>
      <c r="K8" s="11">
        <v>70437</v>
      </c>
      <c r="L8" s="11">
        <v>71185</v>
      </c>
      <c r="M8" s="12">
        <v>71379</v>
      </c>
      <c r="N8" s="12">
        <v>67408</v>
      </c>
      <c r="O8" s="12">
        <v>69573</v>
      </c>
      <c r="P8" s="12">
        <v>72231</v>
      </c>
      <c r="Q8" s="18">
        <v>73370</v>
      </c>
    </row>
    <row r="9" spans="1:17">
      <c r="A9" s="10" t="s">
        <v>8</v>
      </c>
      <c r="B9" s="19">
        <f t="shared" ref="B9:L9" si="0">B6/B7*100</f>
        <v>103.04434149569821</v>
      </c>
      <c r="C9" s="19">
        <f t="shared" si="0"/>
        <v>103.04457720588236</v>
      </c>
      <c r="D9" s="19">
        <f t="shared" si="0"/>
        <v>103.04587472010105</v>
      </c>
      <c r="E9" s="19">
        <f t="shared" si="0"/>
        <v>103.66573559478216</v>
      </c>
      <c r="F9" s="19">
        <f t="shared" si="0"/>
        <v>102.50457980306847</v>
      </c>
      <c r="G9" s="19">
        <f t="shared" si="0"/>
        <v>101.36081535045265</v>
      </c>
      <c r="H9" s="19">
        <f t="shared" si="0"/>
        <v>103.36420831876967</v>
      </c>
      <c r="I9" s="19">
        <f t="shared" si="0"/>
        <v>103.20565704183852</v>
      </c>
      <c r="J9" s="19">
        <f t="shared" si="0"/>
        <v>103.26985902227979</v>
      </c>
      <c r="K9" s="19">
        <f t="shared" si="0"/>
        <v>103.12326200860579</v>
      </c>
      <c r="L9" s="19">
        <f t="shared" si="0"/>
        <v>104.48996007009279</v>
      </c>
      <c r="M9" s="13" t="s">
        <v>5</v>
      </c>
      <c r="N9" s="13" t="s">
        <v>5</v>
      </c>
      <c r="O9" s="13" t="s">
        <v>5</v>
      </c>
      <c r="P9" s="13" t="s">
        <v>5</v>
      </c>
      <c r="Q9" s="13" t="s">
        <v>5</v>
      </c>
    </row>
    <row r="10" spans="1:17">
      <c r="A10" s="6" t="s">
        <v>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0" t="s">
        <v>10</v>
      </c>
      <c r="B11" s="21">
        <v>14.6</v>
      </c>
      <c r="C11" s="22">
        <v>12.8</v>
      </c>
      <c r="D11" s="22">
        <v>13.6</v>
      </c>
      <c r="E11" s="22">
        <v>13.4</v>
      </c>
      <c r="F11" s="22">
        <v>13.3</v>
      </c>
      <c r="G11" s="22">
        <v>13.2</v>
      </c>
      <c r="H11" s="22">
        <v>13.3</v>
      </c>
      <c r="I11" s="22">
        <v>13.4</v>
      </c>
      <c r="J11" s="22">
        <v>13.1</v>
      </c>
      <c r="K11" s="22">
        <v>12</v>
      </c>
      <c r="L11" s="13" t="s">
        <v>5</v>
      </c>
      <c r="M11" s="13" t="s">
        <v>5</v>
      </c>
      <c r="N11" s="13" t="s">
        <v>5</v>
      </c>
      <c r="O11" s="13" t="s">
        <v>5</v>
      </c>
      <c r="P11" s="13" t="s">
        <v>5</v>
      </c>
      <c r="Q11" s="13" t="s">
        <v>5</v>
      </c>
    </row>
    <row r="12" spans="1:17">
      <c r="A12" s="21" t="s">
        <v>11</v>
      </c>
      <c r="B12" s="23">
        <v>1009</v>
      </c>
      <c r="C12" s="24">
        <v>1035</v>
      </c>
      <c r="D12" s="24">
        <v>904</v>
      </c>
      <c r="E12" s="24">
        <v>964</v>
      </c>
      <c r="F12" s="24">
        <v>943</v>
      </c>
      <c r="G12" s="24">
        <v>933</v>
      </c>
      <c r="H12" s="24">
        <v>944</v>
      </c>
      <c r="I12" s="24">
        <v>951</v>
      </c>
      <c r="J12" s="24">
        <v>931</v>
      </c>
      <c r="K12" s="24">
        <v>858</v>
      </c>
      <c r="L12" s="25">
        <v>861</v>
      </c>
      <c r="M12" s="25">
        <v>1236</v>
      </c>
      <c r="N12" s="13" t="s">
        <v>5</v>
      </c>
      <c r="O12" s="13" t="s">
        <v>5</v>
      </c>
      <c r="P12" s="13" t="s">
        <v>5</v>
      </c>
      <c r="Q12" s="13" t="s">
        <v>5</v>
      </c>
    </row>
    <row r="13" spans="1:17">
      <c r="A13" s="7" t="s">
        <v>12</v>
      </c>
      <c r="B13" s="21">
        <v>6.9</v>
      </c>
      <c r="C13" s="22">
        <v>7.6</v>
      </c>
      <c r="D13" s="22">
        <v>8</v>
      </c>
      <c r="E13" s="22">
        <v>7.7</v>
      </c>
      <c r="F13" s="22">
        <v>7.9</v>
      </c>
      <c r="G13" s="22">
        <v>8.1999999999999993</v>
      </c>
      <c r="H13" s="22">
        <v>8.4</v>
      </c>
      <c r="I13" s="22">
        <v>8.5</v>
      </c>
      <c r="J13" s="22">
        <v>8.8000000000000007</v>
      </c>
      <c r="K13" s="22">
        <v>8.1999999999999993</v>
      </c>
      <c r="L13" s="13" t="s">
        <v>5</v>
      </c>
      <c r="M13" s="13" t="s">
        <v>5</v>
      </c>
      <c r="N13" s="13" t="s">
        <v>5</v>
      </c>
      <c r="O13" s="13" t="s">
        <v>5</v>
      </c>
      <c r="P13" s="13" t="s">
        <v>5</v>
      </c>
      <c r="Q13" s="13" t="s">
        <v>5</v>
      </c>
    </row>
    <row r="14" spans="1:17">
      <c r="A14" s="21" t="s">
        <v>13</v>
      </c>
      <c r="B14" s="23">
        <v>489</v>
      </c>
      <c r="C14" s="24">
        <v>538</v>
      </c>
      <c r="D14" s="24">
        <v>567</v>
      </c>
      <c r="E14" s="24">
        <v>545</v>
      </c>
      <c r="F14" s="24">
        <v>559</v>
      </c>
      <c r="G14" s="24">
        <v>579</v>
      </c>
      <c r="H14" s="24">
        <v>592</v>
      </c>
      <c r="I14" s="24">
        <v>603</v>
      </c>
      <c r="J14" s="24">
        <v>630</v>
      </c>
      <c r="K14" s="24">
        <v>590</v>
      </c>
      <c r="L14" s="25">
        <v>664</v>
      </c>
      <c r="M14" s="25">
        <v>686</v>
      </c>
      <c r="N14" s="13" t="s">
        <v>5</v>
      </c>
      <c r="O14" s="13" t="s">
        <v>5</v>
      </c>
      <c r="P14" s="13" t="s">
        <v>5</v>
      </c>
      <c r="Q14" s="13" t="s">
        <v>5</v>
      </c>
    </row>
    <row r="15" spans="1:17">
      <c r="A15" s="7" t="s">
        <v>14</v>
      </c>
      <c r="B15" s="19">
        <v>7.7</v>
      </c>
      <c r="C15" s="22">
        <v>5.2</v>
      </c>
      <c r="D15" s="22">
        <v>5.6</v>
      </c>
      <c r="E15" s="22">
        <v>5.7</v>
      </c>
      <c r="F15" s="22">
        <v>5.5</v>
      </c>
      <c r="G15" s="22">
        <v>5</v>
      </c>
      <c r="H15" s="22">
        <v>5</v>
      </c>
      <c r="I15" s="22">
        <v>5</v>
      </c>
      <c r="J15" s="22">
        <v>4.0999999999999996</v>
      </c>
      <c r="K15" s="13" t="s">
        <v>5</v>
      </c>
      <c r="L15" s="13" t="s">
        <v>5</v>
      </c>
      <c r="M15" s="13" t="s">
        <v>5</v>
      </c>
      <c r="N15" s="13" t="s">
        <v>5</v>
      </c>
      <c r="O15" s="13" t="s">
        <v>5</v>
      </c>
      <c r="P15" s="13" t="s">
        <v>5</v>
      </c>
      <c r="Q15" s="13" t="s">
        <v>5</v>
      </c>
    </row>
    <row r="16" spans="1:17">
      <c r="A16" s="6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9">
      <c r="A17" s="10" t="s">
        <v>16</v>
      </c>
      <c r="B17" s="19">
        <v>3.7</v>
      </c>
      <c r="C17" s="22">
        <v>4.2</v>
      </c>
      <c r="D17" s="22">
        <v>4.7</v>
      </c>
      <c r="E17" s="22">
        <v>4.5</v>
      </c>
      <c r="F17" s="22">
        <v>4.7</v>
      </c>
      <c r="G17" s="22">
        <v>4</v>
      </c>
      <c r="H17" s="22">
        <v>3.4</v>
      </c>
      <c r="I17" s="26" t="s">
        <v>5</v>
      </c>
      <c r="J17" s="27" t="s">
        <v>5</v>
      </c>
      <c r="K17" s="27" t="s">
        <v>5</v>
      </c>
      <c r="L17" s="27" t="s">
        <v>5</v>
      </c>
      <c r="M17" s="27" t="s">
        <v>5</v>
      </c>
      <c r="N17" s="27" t="s">
        <v>5</v>
      </c>
      <c r="O17" s="27" t="s">
        <v>5</v>
      </c>
      <c r="P17" s="27" t="s">
        <v>5</v>
      </c>
      <c r="Q17" s="27" t="s">
        <v>5</v>
      </c>
    </row>
    <row r="18" spans="1:19">
      <c r="A18" s="10" t="s">
        <v>17</v>
      </c>
      <c r="B18" s="19">
        <v>264</v>
      </c>
      <c r="C18" s="28">
        <v>294</v>
      </c>
      <c r="D18" s="28">
        <v>332</v>
      </c>
      <c r="E18" s="28">
        <v>320</v>
      </c>
      <c r="F18" s="28">
        <v>329</v>
      </c>
      <c r="G18" s="28">
        <v>285</v>
      </c>
      <c r="H18" s="28">
        <v>240</v>
      </c>
      <c r="I18" s="28" t="s">
        <v>5</v>
      </c>
      <c r="J18" s="27" t="s">
        <v>5</v>
      </c>
      <c r="K18" s="27" t="s">
        <v>5</v>
      </c>
      <c r="L18" s="27" t="s">
        <v>5</v>
      </c>
      <c r="M18" s="27" t="s">
        <v>5</v>
      </c>
      <c r="N18" s="27" t="s">
        <v>5</v>
      </c>
      <c r="O18" s="27" t="s">
        <v>5</v>
      </c>
      <c r="P18" s="27" t="s">
        <v>5</v>
      </c>
      <c r="Q18" s="27" t="s">
        <v>5</v>
      </c>
    </row>
    <row r="19" spans="1:19">
      <c r="A19" s="6" t="s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>
      <c r="A20" s="10" t="s">
        <v>19</v>
      </c>
      <c r="B20" s="19">
        <v>26.5</v>
      </c>
      <c r="C20" s="22">
        <v>30.3</v>
      </c>
      <c r="D20" s="22">
        <v>28.3</v>
      </c>
      <c r="E20" s="22">
        <v>28.4</v>
      </c>
      <c r="F20" s="22">
        <v>25.8</v>
      </c>
      <c r="G20" s="22">
        <v>26.3</v>
      </c>
      <c r="H20" s="22">
        <v>32.5</v>
      </c>
      <c r="I20" s="28" t="s">
        <v>5</v>
      </c>
      <c r="J20" s="27" t="s">
        <v>5</v>
      </c>
      <c r="K20" s="27" t="s">
        <v>5</v>
      </c>
      <c r="L20" s="27" t="s">
        <v>5</v>
      </c>
      <c r="M20" s="27" t="s">
        <v>5</v>
      </c>
      <c r="N20" s="27" t="s">
        <v>5</v>
      </c>
      <c r="O20" s="27" t="s">
        <v>5</v>
      </c>
      <c r="P20" s="27" t="s">
        <v>5</v>
      </c>
      <c r="Q20" s="27" t="s">
        <v>5</v>
      </c>
    </row>
    <row r="21" spans="1:19">
      <c r="A21" s="10" t="s">
        <v>20</v>
      </c>
      <c r="B21" s="19">
        <v>70</v>
      </c>
      <c r="C21" s="26">
        <v>89</v>
      </c>
      <c r="D21" s="26">
        <v>94</v>
      </c>
      <c r="E21" s="26">
        <v>91</v>
      </c>
      <c r="F21" s="26">
        <v>85</v>
      </c>
      <c r="G21" s="26">
        <v>75</v>
      </c>
      <c r="H21" s="26">
        <v>78</v>
      </c>
      <c r="I21" s="26">
        <v>82</v>
      </c>
      <c r="J21" s="29">
        <v>81</v>
      </c>
      <c r="K21" s="30">
        <v>80</v>
      </c>
      <c r="L21" s="27" t="s">
        <v>5</v>
      </c>
      <c r="M21" s="27" t="s">
        <v>5</v>
      </c>
      <c r="N21" s="27" t="s">
        <v>5</v>
      </c>
      <c r="O21" s="27" t="s">
        <v>5</v>
      </c>
      <c r="P21" s="27" t="s">
        <v>5</v>
      </c>
      <c r="Q21" s="27" t="s">
        <v>5</v>
      </c>
    </row>
    <row r="22" spans="1:19">
      <c r="A22" s="6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9">
      <c r="A23" s="10" t="s">
        <v>22</v>
      </c>
      <c r="B23" s="19">
        <v>73.8</v>
      </c>
      <c r="C23" s="22">
        <v>74.5</v>
      </c>
      <c r="D23" s="26">
        <v>72.900000000000006</v>
      </c>
      <c r="E23" s="26">
        <v>75</v>
      </c>
      <c r="F23" s="26">
        <v>74.900000000000006</v>
      </c>
      <c r="G23" s="26">
        <v>73.3</v>
      </c>
      <c r="H23" s="26">
        <v>71.599999999999994</v>
      </c>
      <c r="I23" s="26">
        <v>72.400000000000006</v>
      </c>
      <c r="J23" s="26">
        <v>69.8</v>
      </c>
      <c r="K23" s="26">
        <v>72.900000000000006</v>
      </c>
      <c r="L23" s="27" t="s">
        <v>5</v>
      </c>
      <c r="M23" s="27" t="s">
        <v>5</v>
      </c>
      <c r="N23" s="27" t="s">
        <v>5</v>
      </c>
      <c r="O23" s="27" t="s">
        <v>5</v>
      </c>
      <c r="P23" s="27" t="s">
        <v>5</v>
      </c>
      <c r="Q23" s="27" t="s">
        <v>5</v>
      </c>
    </row>
    <row r="24" spans="1:19">
      <c r="A24" s="10" t="s">
        <v>23</v>
      </c>
      <c r="B24" s="19">
        <v>82.7</v>
      </c>
      <c r="C24" s="22">
        <v>79.8</v>
      </c>
      <c r="D24" s="26">
        <v>79</v>
      </c>
      <c r="E24" s="26">
        <v>79.7</v>
      </c>
      <c r="F24" s="26">
        <v>77.599999999999994</v>
      </c>
      <c r="G24" s="26">
        <v>78.3</v>
      </c>
      <c r="H24" s="26">
        <v>77.5</v>
      </c>
      <c r="I24" s="26">
        <v>77.099999999999994</v>
      </c>
      <c r="J24" s="26">
        <v>74.7</v>
      </c>
      <c r="K24" s="26">
        <v>77.599999999999994</v>
      </c>
      <c r="L24" s="27" t="s">
        <v>5</v>
      </c>
      <c r="M24" s="27" t="s">
        <v>5</v>
      </c>
      <c r="N24" s="27" t="s">
        <v>5</v>
      </c>
      <c r="O24" s="27" t="s">
        <v>5</v>
      </c>
      <c r="P24" s="27" t="s">
        <v>5</v>
      </c>
      <c r="Q24" s="27" t="s">
        <v>5</v>
      </c>
    </row>
    <row r="25" spans="1:19">
      <c r="A25" s="10" t="s">
        <v>24</v>
      </c>
      <c r="B25" s="19" t="s">
        <v>25</v>
      </c>
      <c r="C25" s="22">
        <v>77.099999999999994</v>
      </c>
      <c r="D25" s="26">
        <v>75.900000000000006</v>
      </c>
      <c r="E25" s="26">
        <v>77.5</v>
      </c>
      <c r="F25" s="26">
        <v>75.900000000000006</v>
      </c>
      <c r="G25" s="26">
        <v>75.599999999999994</v>
      </c>
      <c r="H25" s="26">
        <v>74.400000000000006</v>
      </c>
      <c r="I25" s="26">
        <v>74.599999999999994</v>
      </c>
      <c r="J25" s="26">
        <v>72.099999999999994</v>
      </c>
      <c r="K25" s="26">
        <v>74.900000000000006</v>
      </c>
      <c r="L25" s="27" t="s">
        <v>5</v>
      </c>
      <c r="M25" s="27" t="s">
        <v>5</v>
      </c>
      <c r="N25" s="27" t="s">
        <v>5</v>
      </c>
      <c r="O25" s="27" t="s">
        <v>5</v>
      </c>
      <c r="P25" s="27" t="s">
        <v>5</v>
      </c>
      <c r="Q25" s="27" t="s">
        <v>5</v>
      </c>
    </row>
    <row r="26" spans="1:19">
      <c r="A26" s="6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9">
      <c r="A27" s="31" t="s">
        <v>27</v>
      </c>
      <c r="B27" s="32"/>
      <c r="C27" s="22"/>
      <c r="D27" s="26"/>
      <c r="E27" s="26"/>
      <c r="F27" s="26"/>
      <c r="G27" s="26"/>
      <c r="H27" s="3"/>
      <c r="I27" s="3"/>
      <c r="J27" s="3"/>
      <c r="K27" s="3"/>
    </row>
    <row r="28" spans="1:19">
      <c r="A28" s="33" t="s">
        <v>28</v>
      </c>
      <c r="B28" s="34">
        <v>96.1</v>
      </c>
      <c r="C28" s="22">
        <v>96.1</v>
      </c>
      <c r="D28" s="26" t="s">
        <v>5</v>
      </c>
      <c r="E28" s="26">
        <v>96.3</v>
      </c>
      <c r="F28" s="26">
        <v>96.4</v>
      </c>
      <c r="G28" s="26">
        <v>93.3</v>
      </c>
      <c r="H28" s="22" t="s">
        <v>5</v>
      </c>
      <c r="I28" s="28">
        <v>94.4</v>
      </c>
      <c r="J28" s="35" t="s">
        <v>5</v>
      </c>
      <c r="K28" s="27" t="s">
        <v>5</v>
      </c>
      <c r="L28" s="27" t="s">
        <v>5</v>
      </c>
      <c r="M28" s="27" t="s">
        <v>5</v>
      </c>
      <c r="N28" s="27" t="s">
        <v>5</v>
      </c>
      <c r="O28" s="27" t="s">
        <v>5</v>
      </c>
      <c r="P28" s="27" t="s">
        <v>5</v>
      </c>
      <c r="Q28" s="27" t="s">
        <v>5</v>
      </c>
    </row>
    <row r="29" spans="1:19">
      <c r="A29" s="33" t="s">
        <v>29</v>
      </c>
      <c r="B29" s="36">
        <v>96.8</v>
      </c>
      <c r="C29" s="22">
        <v>96.6</v>
      </c>
      <c r="D29" s="26">
        <v>96.5</v>
      </c>
      <c r="E29" s="26">
        <v>100.8</v>
      </c>
      <c r="F29" s="26" t="s">
        <v>5</v>
      </c>
      <c r="G29" s="22" t="s">
        <v>5</v>
      </c>
      <c r="H29" s="22" t="s">
        <v>5</v>
      </c>
      <c r="I29" s="35" t="s">
        <v>5</v>
      </c>
      <c r="J29" s="35" t="s">
        <v>5</v>
      </c>
      <c r="K29" s="27" t="s">
        <v>5</v>
      </c>
      <c r="L29" s="27" t="s">
        <v>5</v>
      </c>
      <c r="M29" s="27" t="s">
        <v>5</v>
      </c>
      <c r="N29" s="27" t="s">
        <v>5</v>
      </c>
      <c r="O29" s="27" t="s">
        <v>5</v>
      </c>
      <c r="P29" s="27" t="s">
        <v>5</v>
      </c>
      <c r="Q29" s="27" t="s">
        <v>5</v>
      </c>
      <c r="R29" s="37"/>
      <c r="S29" s="38"/>
    </row>
    <row r="30" spans="1:19" ht="12.75" hidden="1" customHeight="1">
      <c r="A30" s="33" t="s">
        <v>30</v>
      </c>
      <c r="B30" s="36"/>
      <c r="C30" s="22"/>
      <c r="D30" s="22"/>
      <c r="E30" s="22"/>
      <c r="F30" s="22"/>
      <c r="G30" s="22"/>
      <c r="H30" s="22"/>
      <c r="I30" s="3"/>
      <c r="J30" s="3"/>
      <c r="K30" s="3"/>
    </row>
    <row r="31" spans="1:19">
      <c r="A31" s="6" t="s">
        <v>30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39"/>
      <c r="S31" s="39"/>
    </row>
    <row r="32" spans="1:19">
      <c r="A32" s="28" t="s">
        <v>31</v>
      </c>
      <c r="B32" s="21">
        <v>0</v>
      </c>
      <c r="C32" s="28">
        <v>0</v>
      </c>
      <c r="D32" s="28">
        <v>110.6</v>
      </c>
      <c r="E32" s="28">
        <v>103.7</v>
      </c>
      <c r="F32" s="28">
        <v>105.9</v>
      </c>
      <c r="G32" s="28">
        <v>107.2</v>
      </c>
      <c r="H32" s="28">
        <v>0</v>
      </c>
      <c r="I32" s="28">
        <v>105.2</v>
      </c>
      <c r="J32" s="28">
        <v>0</v>
      </c>
      <c r="K32" s="28">
        <v>0</v>
      </c>
      <c r="L32" s="27" t="s">
        <v>5</v>
      </c>
      <c r="M32" s="27" t="s">
        <v>5</v>
      </c>
      <c r="N32" s="27" t="s">
        <v>5</v>
      </c>
      <c r="O32" s="27" t="s">
        <v>5</v>
      </c>
      <c r="P32" s="27" t="s">
        <v>5</v>
      </c>
      <c r="Q32" s="27" t="s">
        <v>5</v>
      </c>
      <c r="R32" s="39"/>
      <c r="S32" s="39"/>
    </row>
    <row r="33" spans="1:17">
      <c r="A33" s="10" t="s">
        <v>32</v>
      </c>
      <c r="B33" s="36">
        <v>20.8</v>
      </c>
      <c r="C33" s="22">
        <v>12.6</v>
      </c>
      <c r="D33" s="22">
        <v>19.899999999999999</v>
      </c>
      <c r="E33" s="22">
        <v>10.4</v>
      </c>
      <c r="F33" s="22">
        <v>22.3</v>
      </c>
      <c r="G33" s="22">
        <v>13.9</v>
      </c>
      <c r="H33" s="22">
        <v>29.7</v>
      </c>
      <c r="I33" s="22">
        <v>16.8</v>
      </c>
      <c r="J33" s="22">
        <v>22.6</v>
      </c>
      <c r="K33" s="22">
        <v>19.8</v>
      </c>
      <c r="L33" s="27" t="s">
        <v>5</v>
      </c>
      <c r="M33" s="27" t="s">
        <v>5</v>
      </c>
      <c r="N33" s="27" t="s">
        <v>5</v>
      </c>
      <c r="O33" s="27" t="s">
        <v>5</v>
      </c>
      <c r="P33" s="27" t="s">
        <v>5</v>
      </c>
      <c r="Q33" s="27" t="s">
        <v>5</v>
      </c>
    </row>
    <row r="34" spans="1:17" ht="13.5" thickBot="1">
      <c r="A34" s="7" t="s">
        <v>33</v>
      </c>
      <c r="B34" s="40">
        <v>2.1</v>
      </c>
      <c r="C34" s="40">
        <v>2.1</v>
      </c>
      <c r="D34" s="40">
        <v>2</v>
      </c>
      <c r="E34" s="40">
        <v>2</v>
      </c>
      <c r="F34" s="40">
        <v>2</v>
      </c>
      <c r="G34" s="40">
        <v>2</v>
      </c>
      <c r="H34" s="40" t="s">
        <v>5</v>
      </c>
      <c r="I34" s="40" t="s">
        <v>5</v>
      </c>
      <c r="J34" s="40" t="s">
        <v>5</v>
      </c>
      <c r="K34" s="40" t="s">
        <v>5</v>
      </c>
      <c r="L34" s="40" t="s">
        <v>5</v>
      </c>
      <c r="M34" s="40" t="s">
        <v>5</v>
      </c>
      <c r="N34" s="40" t="s">
        <v>5</v>
      </c>
      <c r="O34" s="40" t="s">
        <v>5</v>
      </c>
      <c r="P34" s="40" t="s">
        <v>5</v>
      </c>
      <c r="Q34" s="40" t="s">
        <v>5</v>
      </c>
    </row>
    <row r="35" spans="1:17" ht="23.25" thickTop="1">
      <c r="A35" s="41" t="s">
        <v>34</v>
      </c>
      <c r="B35" s="42"/>
      <c r="C35" s="42"/>
      <c r="D35" s="42"/>
      <c r="E35" s="42"/>
      <c r="F35" s="42"/>
      <c r="G35" s="42"/>
      <c r="H35" s="42"/>
    </row>
    <row r="36" spans="1:17">
      <c r="A36" s="43"/>
      <c r="B36" s="43"/>
      <c r="C36" s="44"/>
      <c r="D36" s="44"/>
      <c r="E36" s="44"/>
      <c r="F36" s="44"/>
      <c r="G36" s="44"/>
      <c r="H36" s="44"/>
    </row>
    <row r="37" spans="1:17">
      <c r="A37" s="43"/>
      <c r="B37" s="43"/>
      <c r="C37" s="44"/>
      <c r="D37" s="44"/>
      <c r="E37" s="44"/>
      <c r="F37" s="44"/>
      <c r="G37" s="44"/>
      <c r="H37" s="44"/>
    </row>
    <row r="38" spans="1:17">
      <c r="A38" s="43"/>
      <c r="B38" s="43"/>
      <c r="C38" s="44"/>
      <c r="D38" s="44"/>
      <c r="E38" s="44"/>
      <c r="F38" s="44"/>
      <c r="G38" s="44"/>
      <c r="H38" s="44"/>
    </row>
    <row r="39" spans="1:17">
      <c r="A39" s="43"/>
      <c r="B39" s="43"/>
      <c r="C39" s="44"/>
      <c r="D39" s="44"/>
      <c r="E39" s="44"/>
      <c r="F39" s="44"/>
      <c r="G39" s="44"/>
      <c r="H39" s="44"/>
    </row>
    <row r="40" spans="1:17">
      <c r="A40" s="43"/>
      <c r="B40" s="43"/>
      <c r="C40" s="44"/>
      <c r="D40" s="44"/>
      <c r="E40" s="44"/>
      <c r="F40" s="44"/>
      <c r="G40" s="44"/>
      <c r="H40" s="44"/>
    </row>
    <row r="41" spans="1:17">
      <c r="A41" s="43"/>
      <c r="B41" s="43"/>
      <c r="C41" s="44"/>
      <c r="D41" s="44"/>
      <c r="E41" s="44"/>
      <c r="F41" s="44"/>
      <c r="G41" s="44"/>
      <c r="H41" s="44"/>
    </row>
    <row r="42" spans="1:17">
      <c r="A42" s="43"/>
      <c r="B42" s="43"/>
    </row>
    <row r="43" spans="1:17">
      <c r="A43" s="43"/>
      <c r="B43" s="43"/>
    </row>
    <row r="44" spans="1:17">
      <c r="A44" s="43"/>
      <c r="B44" s="43"/>
    </row>
    <row r="45" spans="1:17">
      <c r="A45" s="45"/>
      <c r="B45" s="45"/>
    </row>
    <row r="47" spans="1:17">
      <c r="A47" s="46"/>
      <c r="B47" s="46"/>
    </row>
    <row r="48" spans="1:17">
      <c r="A48" s="20"/>
      <c r="B48" s="20"/>
    </row>
    <row r="50" spans="1:2">
      <c r="A50" s="7"/>
      <c r="B50" s="7"/>
    </row>
    <row r="66" spans="1:2">
      <c r="A66" s="2"/>
      <c r="B66" s="2"/>
    </row>
    <row r="67" spans="1:2">
      <c r="A67" s="2"/>
      <c r="B67" s="2"/>
    </row>
    <row r="68" spans="1:2">
      <c r="A68" s="44"/>
      <c r="B68" s="44"/>
    </row>
  </sheetData>
  <mergeCells count="8">
    <mergeCell ref="A26:Q26"/>
    <mergeCell ref="A31:Q31"/>
    <mergeCell ref="A1:Q1"/>
    <mergeCell ref="A4:Q4"/>
    <mergeCell ref="A10:Q10"/>
    <mergeCell ref="A16:Q16"/>
    <mergeCell ref="A19:Q19"/>
    <mergeCell ref="A22:Q22"/>
  </mergeCells>
  <printOptions horizontalCentered="1" gridLines="1"/>
  <pageMargins left="0.25" right="0.25" top="0.75" bottom="0.75" header="0.3" footer="0.3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</vt:lpstr>
      <vt:lpstr>DM!Print_Area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2025-08-14T19:16:24Z</dcterms:created>
  <dcterms:modified xsi:type="dcterms:W3CDTF">2025-08-14T19:16:38Z</dcterms:modified>
</cp:coreProperties>
</file>