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ustina.wiggins\Documents\Demographic Profiles Updated 2025\"/>
    </mc:Choice>
  </mc:AlternateContent>
  <bookViews>
    <workbookView xWindow="0" yWindow="0" windowWidth="20490" windowHeight="7620"/>
  </bookViews>
  <sheets>
    <sheet name="LC" sheetId="1" r:id="rId1"/>
  </sheets>
  <definedNames>
    <definedName name="_xlnm.Print_Area" localSheetId="0">LC!$A$1:$T$37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R9" i="1"/>
  <c r="Q9" i="1"/>
  <c r="T9" i="1" l="1"/>
  <c r="P9" i="1"/>
  <c r="O9" i="1"/>
  <c r="N9" i="1"/>
  <c r="M9" i="1"/>
  <c r="L9" i="1"/>
  <c r="K9" i="1"/>
  <c r="J9" i="1"/>
</calcChain>
</file>

<file path=xl/sharedStrings.xml><?xml version="1.0" encoding="utf-8"?>
<sst xmlns="http://schemas.openxmlformats.org/spreadsheetml/2006/main" count="270" uniqueCount="36">
  <si>
    <r>
      <rPr>
        <b/>
        <sz val="16"/>
        <color indexed="8"/>
        <rFont val="Arial"/>
        <family val="2"/>
      </rPr>
      <t xml:space="preserve">DEMOGRAPHIC PROFILE: </t>
    </r>
    <r>
      <rPr>
        <b/>
        <sz val="16"/>
        <color indexed="9"/>
        <rFont val="Arial"/>
        <family val="2"/>
      </rPr>
      <t>SAINT LUCIA</t>
    </r>
  </si>
  <si>
    <t>Indicators</t>
  </si>
  <si>
    <t>Population</t>
  </si>
  <si>
    <t>Mid-year population</t>
  </si>
  <si>
    <t>Census</t>
  </si>
  <si>
    <t xml:space="preserve">Male </t>
  </si>
  <si>
    <t>Female</t>
  </si>
  <si>
    <t xml:space="preserve">Total </t>
  </si>
  <si>
    <t>Sex ratio (males per 100 females)</t>
  </si>
  <si>
    <t>Vital Statistics</t>
  </si>
  <si>
    <t xml:space="preserve">      Crude Birth Rate</t>
  </si>
  <si>
    <t>…</t>
  </si>
  <si>
    <t xml:space="preserve">       Total Number of Live Births</t>
  </si>
  <si>
    <t xml:space="preserve">      Crude Death Rate</t>
  </si>
  <si>
    <t xml:space="preserve">      Total Number of Deaths </t>
  </si>
  <si>
    <t xml:space="preserve">      Rate of Natural increase </t>
  </si>
  <si>
    <t>Marriages</t>
  </si>
  <si>
    <t>Marriage rate per 1000 population</t>
  </si>
  <si>
    <t xml:space="preserve">      Marriages</t>
  </si>
  <si>
    <t xml:space="preserve">Divorces </t>
  </si>
  <si>
    <t>Divorce rate per 100 marriages</t>
  </si>
  <si>
    <t>Divorce rate per 1000 population</t>
  </si>
  <si>
    <t xml:space="preserve">      Divorces </t>
  </si>
  <si>
    <t>Life expectancy at birth (years)</t>
  </si>
  <si>
    <t>Education</t>
  </si>
  <si>
    <t>Net Enrolment Ratio</t>
  </si>
  <si>
    <r>
      <t>Primary</t>
    </r>
    <r>
      <rPr>
        <b/>
        <sz val="8"/>
        <rFont val="Arial"/>
        <family val="2"/>
      </rPr>
      <t xml:space="preserve"> (MDG 6)</t>
    </r>
  </si>
  <si>
    <r>
      <t>Secondary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(MDG 6B)</t>
    </r>
  </si>
  <si>
    <t>Tertiary (MDG 6B)</t>
  </si>
  <si>
    <t>n.a</t>
  </si>
  <si>
    <t>Health</t>
  </si>
  <si>
    <t>Maternal mortality per 100,000 live births</t>
  </si>
  <si>
    <t xml:space="preserve">      Infant Mortality Rate</t>
  </si>
  <si>
    <t xml:space="preserve">      Total fertility rate</t>
  </si>
  <si>
    <t>1.5p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</si>
  <si>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National Statistical Office                               </t>
    </r>
    <r>
      <rPr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>Note: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 xml:space="preserve">    </t>
    </r>
    <r>
      <rPr>
        <i/>
        <sz val="8"/>
        <rFont val="Arial"/>
        <family val="2"/>
      </rPr>
      <t xml:space="preserve">The population figure for 2010 is the actual data from the 2010 Population and Housing Census  and does not represent a mid-year estimate.  Data for the period 2007-2009 are provisional and are subject to revision.                                                                                                                                                                                                   ... data unavailble    </t>
    </r>
    <r>
      <rPr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</si>
</sst>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\ \ \ \ \ \ @"/>
    <numFmt numFmtId="165" formatCode="_(* #,##0_);_(* \(#,##0\);_(* &quot;-&quot;??_);_(@_)"/>
    <numFmt numFmtId="166" formatCode="0.0"/>
    <numFmt numFmtId="167" formatCode="#,##0.0"/>
  </numFmts>
  <fonts count="1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Arial Mäori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indexed="52"/>
      </top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/>
      <bottom style="thick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Protection="0">
      <alignment horizontal="left" vertical="center" wrapText="1"/>
    </xf>
    <xf numFmtId="0" fontId="4" fillId="0" borderId="0"/>
    <xf numFmtId="43" fontId="4" fillId="0" borderId="0" applyFont="0" applyFill="0" applyBorder="0" applyAlignment="0" applyProtection="0"/>
    <xf numFmtId="0" fontId="10" fillId="0" borderId="0" applyNumberFormat="0" applyFont="0" applyBorder="0" applyAlignment="0" applyProtection="0">
      <alignment horizontal="left"/>
    </xf>
  </cellStyleXfs>
  <cellXfs count="38">
    <xf numFmtId="0" fontId="0" fillId="0" borderId="0" xfId="0"/>
    <xf numFmtId="0" fontId="4" fillId="0" borderId="0" xfId="2"/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center" vertical="center"/>
    </xf>
    <xf numFmtId="0" fontId="7" fillId="0" borderId="0" xfId="2" applyFont="1" applyBorder="1"/>
    <xf numFmtId="3" fontId="7" fillId="0" borderId="0" xfId="2" applyNumberFormat="1" applyFont="1" applyFill="1" applyBorder="1" applyAlignment="1">
      <alignment horizontal="center"/>
    </xf>
    <xf numFmtId="0" fontId="4" fillId="0" borderId="0" xfId="2" applyBorder="1"/>
    <xf numFmtId="164" fontId="7" fillId="0" borderId="0" xfId="2" applyNumberFormat="1" applyFont="1" applyFill="1" applyBorder="1"/>
    <xf numFmtId="165" fontId="7" fillId="0" borderId="0" xfId="3" applyNumberFormat="1" applyFont="1" applyFill="1" applyBorder="1" applyAlignment="1">
      <alignment horizontal="center"/>
    </xf>
    <xf numFmtId="165" fontId="7" fillId="0" borderId="0" xfId="3" applyNumberFormat="1" applyFont="1" applyBorder="1" applyAlignment="1">
      <alignment horizontal="center"/>
    </xf>
    <xf numFmtId="164" fontId="7" fillId="0" borderId="0" xfId="2" applyNumberFormat="1" applyFont="1" applyBorder="1" applyAlignment="1"/>
    <xf numFmtId="166" fontId="7" fillId="0" borderId="0" xfId="2" applyNumberFormat="1" applyFont="1" applyFill="1" applyBorder="1" applyAlignment="1">
      <alignment horizontal="center"/>
    </xf>
    <xf numFmtId="0" fontId="7" fillId="0" borderId="0" xfId="2" applyFont="1" applyBorder="1" applyAlignment="1"/>
    <xf numFmtId="167" fontId="7" fillId="0" borderId="0" xfId="2" applyNumberFormat="1" applyFont="1" applyFill="1" applyBorder="1" applyAlignment="1">
      <alignment horizontal="center"/>
    </xf>
    <xf numFmtId="0" fontId="7" fillId="0" borderId="0" xfId="2" applyFont="1" applyBorder="1" applyAlignment="1">
      <alignment horizontal="center"/>
    </xf>
    <xf numFmtId="166" fontId="7" fillId="0" borderId="0" xfId="2" applyNumberFormat="1" applyFont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Border="1"/>
    <xf numFmtId="166" fontId="8" fillId="0" borderId="0" xfId="2" applyNumberFormat="1" applyFont="1" applyFill="1" applyBorder="1" applyAlignment="1">
      <alignment horizontal="center"/>
    </xf>
    <xf numFmtId="0" fontId="4" fillId="0" borderId="0" xfId="2" applyFill="1" applyBorder="1"/>
    <xf numFmtId="164" fontId="7" fillId="0" borderId="0" xfId="2" quotePrefix="1" applyNumberFormat="1" applyFont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4" fillId="0" borderId="2" xfId="2" applyBorder="1"/>
    <xf numFmtId="0" fontId="4" fillId="0" borderId="2" xfId="2" applyFill="1" applyBorder="1"/>
    <xf numFmtId="0" fontId="7" fillId="0" borderId="2" xfId="2" applyFont="1" applyBorder="1" applyAlignment="1">
      <alignment horizontal="center"/>
    </xf>
    <xf numFmtId="0" fontId="4" fillId="0" borderId="3" xfId="2" applyBorder="1"/>
    <xf numFmtId="0" fontId="7" fillId="0" borderId="0" xfId="4" applyFont="1" applyFill="1" applyBorder="1" applyAlignment="1">
      <alignment wrapText="1"/>
    </xf>
    <xf numFmtId="164" fontId="7" fillId="0" borderId="0" xfId="2" applyNumberFormat="1" applyFont="1" applyFill="1" applyBorder="1" applyAlignment="1">
      <alignment horizontal="left"/>
    </xf>
    <xf numFmtId="0" fontId="4" fillId="0" borderId="0" xfId="2" applyFill="1"/>
    <xf numFmtId="0" fontId="7" fillId="0" borderId="0" xfId="4" applyFont="1" applyBorder="1" applyAlignment="1">
      <alignment horizontal="left"/>
    </xf>
    <xf numFmtId="0" fontId="8" fillId="0" borderId="0" xfId="2" applyFont="1"/>
    <xf numFmtId="0" fontId="9" fillId="0" borderId="0" xfId="2" applyFont="1" applyBorder="1" applyAlignment="1"/>
    <xf numFmtId="0" fontId="7" fillId="0" borderId="0" xfId="2" applyFont="1"/>
    <xf numFmtId="0" fontId="6" fillId="2" borderId="0" xfId="2" applyFont="1" applyFill="1" applyBorder="1" applyAlignment="1">
      <alignment horizontal="center"/>
    </xf>
    <xf numFmtId="0" fontId="7" fillId="0" borderId="0" xfId="4" applyFont="1" applyFill="1" applyBorder="1" applyAlignment="1">
      <alignment horizontal="left" wrapText="1"/>
    </xf>
    <xf numFmtId="0" fontId="2" fillId="2" borderId="0" xfId="1" applyFont="1" applyFill="1" applyBorder="1" applyAlignment="1">
      <alignment horizontal="center" vertical="center"/>
    </xf>
  </cellXfs>
  <cellStyles count="5">
    <cellStyle name="Comma 2" xfId="3"/>
    <cellStyle name="Normal" xfId="0" builtinId="0"/>
    <cellStyle name="Normal 2" xfId="2"/>
    <cellStyle name="Normal_T2_1" xfId="4"/>
    <cellStyle name="ss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438150</xdr:colOff>
      <xdr:row>0</xdr:row>
      <xdr:rowOff>0</xdr:rowOff>
    </xdr:from>
    <xdr:ext cx="1104900" cy="600075"/>
    <xdr:pic>
      <xdr:nvPicPr>
        <xdr:cNvPr id="2" name="Picture 1" descr="st-lgflag.gif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48975" y="0"/>
          <a:ext cx="1104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T72"/>
  <sheetViews>
    <sheetView tabSelected="1" zoomScaleNormal="100" zoomScaleSheetLayoutView="100" workbookViewId="0">
      <selection activeCell="C6" sqref="C6"/>
    </sheetView>
  </sheetViews>
  <sheetFormatPr defaultRowHeight="12.75"/>
  <cols>
    <col min="1" max="1" width="32.7109375" style="8" customWidth="1"/>
    <col min="2" max="20" width="7.7109375" style="1" customWidth="1"/>
    <col min="21" max="16384" width="9.140625" style="1"/>
  </cols>
  <sheetData>
    <row r="1" spans="1:20" ht="47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13.5" customHeight="1" thickBot="1">
      <c r="A2" s="2"/>
      <c r="B2" s="3"/>
      <c r="C2" s="3"/>
      <c r="D2" s="3"/>
      <c r="E2" s="3"/>
      <c r="F2" s="3"/>
      <c r="G2" s="3"/>
    </row>
    <row r="3" spans="1:20" ht="16.5" thickTop="1">
      <c r="A3" s="4" t="s">
        <v>1</v>
      </c>
      <c r="B3" s="5">
        <v>2005</v>
      </c>
      <c r="C3" s="5">
        <v>2006</v>
      </c>
      <c r="D3" s="5">
        <v>2007</v>
      </c>
      <c r="E3" s="5">
        <v>2008</v>
      </c>
      <c r="F3" s="5">
        <v>2009</v>
      </c>
      <c r="G3" s="5">
        <v>2010</v>
      </c>
      <c r="H3" s="5">
        <v>2011</v>
      </c>
      <c r="I3" s="5">
        <v>2012</v>
      </c>
      <c r="J3" s="5">
        <v>2013</v>
      </c>
      <c r="K3" s="5">
        <v>2014</v>
      </c>
      <c r="L3" s="5">
        <v>2015</v>
      </c>
      <c r="M3" s="5">
        <v>2016</v>
      </c>
      <c r="N3" s="5">
        <v>2017</v>
      </c>
      <c r="O3" s="5">
        <v>2018</v>
      </c>
      <c r="P3" s="5">
        <v>2019</v>
      </c>
      <c r="Q3" s="5">
        <v>2020</v>
      </c>
      <c r="R3" s="5">
        <v>2021</v>
      </c>
      <c r="S3" s="5">
        <v>2022</v>
      </c>
      <c r="T3" s="5">
        <v>2023</v>
      </c>
    </row>
    <row r="4" spans="1:20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0">
      <c r="A5" s="6" t="s">
        <v>3</v>
      </c>
      <c r="B5" s="7"/>
      <c r="C5" s="7"/>
      <c r="D5" s="7"/>
      <c r="E5" s="7"/>
      <c r="F5" s="7"/>
      <c r="G5" s="7" t="s">
        <v>4</v>
      </c>
      <c r="H5" s="8"/>
      <c r="I5" s="8"/>
    </row>
    <row r="6" spans="1:20">
      <c r="A6" s="9" t="s">
        <v>5</v>
      </c>
      <c r="B6" s="10">
        <v>80069</v>
      </c>
      <c r="C6" s="10">
        <v>80501</v>
      </c>
      <c r="D6" s="10">
        <v>80932</v>
      </c>
      <c r="E6" s="10">
        <v>81364</v>
      </c>
      <c r="F6" s="10">
        <v>81797</v>
      </c>
      <c r="G6" s="10">
        <v>82268</v>
      </c>
      <c r="H6" s="10">
        <v>82925</v>
      </c>
      <c r="I6" s="11">
        <v>83861</v>
      </c>
      <c r="J6" s="11">
        <v>84767.726592829407</v>
      </c>
      <c r="K6" s="11">
        <v>85639</v>
      </c>
      <c r="L6" s="11">
        <v>86472</v>
      </c>
      <c r="M6" s="11">
        <v>87261</v>
      </c>
      <c r="N6" s="11">
        <v>88003</v>
      </c>
      <c r="O6" s="11">
        <v>88693</v>
      </c>
      <c r="P6" s="11">
        <v>89329</v>
      </c>
      <c r="Q6" s="11">
        <v>89905</v>
      </c>
      <c r="R6" s="11">
        <v>90419</v>
      </c>
      <c r="S6" s="11">
        <v>90866</v>
      </c>
      <c r="T6" s="11">
        <v>91244</v>
      </c>
    </row>
    <row r="7" spans="1:20">
      <c r="A7" s="9" t="s">
        <v>6</v>
      </c>
      <c r="B7" s="10">
        <v>81181</v>
      </c>
      <c r="C7" s="10">
        <v>81618</v>
      </c>
      <c r="D7" s="10">
        <v>82056</v>
      </c>
      <c r="E7" s="10">
        <v>82493</v>
      </c>
      <c r="F7" s="10">
        <v>82931</v>
      </c>
      <c r="G7" s="10">
        <v>83502</v>
      </c>
      <c r="H7" s="10">
        <v>84441</v>
      </c>
      <c r="I7" s="11">
        <v>85308.92673220986</v>
      </c>
      <c r="J7" s="11">
        <v>86157.606347568173</v>
      </c>
      <c r="K7" s="11">
        <v>86984</v>
      </c>
      <c r="L7" s="11">
        <v>87786</v>
      </c>
      <c r="M7" s="11">
        <v>88558</v>
      </c>
      <c r="N7" s="11">
        <v>89298</v>
      </c>
      <c r="O7" s="11">
        <v>90002</v>
      </c>
      <c r="P7" s="11">
        <v>90666</v>
      </c>
      <c r="Q7" s="11">
        <v>91286</v>
      </c>
      <c r="R7" s="11">
        <v>91860</v>
      </c>
      <c r="S7" s="11">
        <v>92384</v>
      </c>
      <c r="T7" s="11">
        <v>92855</v>
      </c>
    </row>
    <row r="8" spans="1:20">
      <c r="A8" s="12" t="s">
        <v>7</v>
      </c>
      <c r="B8" s="10">
        <v>161250</v>
      </c>
      <c r="C8" s="10">
        <v>162119</v>
      </c>
      <c r="D8" s="10">
        <v>162988</v>
      </c>
      <c r="E8" s="10">
        <v>163857</v>
      </c>
      <c r="F8" s="10">
        <v>164728</v>
      </c>
      <c r="G8" s="10">
        <v>165770</v>
      </c>
      <c r="H8" s="10">
        <v>167366</v>
      </c>
      <c r="I8" s="10">
        <v>169169.92673220986</v>
      </c>
      <c r="J8" s="10">
        <v>170925.33294039758</v>
      </c>
      <c r="K8" s="10">
        <v>172623</v>
      </c>
      <c r="L8" s="10">
        <v>174257</v>
      </c>
      <c r="M8" s="10">
        <v>175819</v>
      </c>
      <c r="N8" s="10">
        <v>177301</v>
      </c>
      <c r="O8" s="10">
        <v>178696</v>
      </c>
      <c r="P8" s="10">
        <v>179995</v>
      </c>
      <c r="Q8" s="10">
        <v>181192</v>
      </c>
      <c r="R8" s="10">
        <v>182279</v>
      </c>
      <c r="S8" s="10">
        <v>183251</v>
      </c>
      <c r="T8" s="10">
        <v>184100</v>
      </c>
    </row>
    <row r="9" spans="1:20">
      <c r="A9" s="9" t="s">
        <v>8</v>
      </c>
      <c r="B9" s="13">
        <v>98.630221357214126</v>
      </c>
      <c r="C9" s="13">
        <v>98.631429341566815</v>
      </c>
      <c r="D9" s="13">
        <v>98.630203763283603</v>
      </c>
      <c r="E9" s="13">
        <v>98.631399027796292</v>
      </c>
      <c r="F9" s="13">
        <v>98.630186540618098</v>
      </c>
      <c r="G9" s="13">
        <v>98.631369350350255</v>
      </c>
      <c r="H9" s="13">
        <v>98.547040024711009</v>
      </c>
      <c r="I9" s="13">
        <v>102.01729106628241</v>
      </c>
      <c r="J9" s="13">
        <f>J6/J7*100</f>
        <v>98.38681712078693</v>
      </c>
      <c r="K9" s="13">
        <f t="shared" ref="K9:T9" si="0">K6/K7*100</f>
        <v>98.453738618596518</v>
      </c>
      <c r="L9" s="13">
        <f t="shared" si="0"/>
        <v>98.503178183309416</v>
      </c>
      <c r="M9" s="13">
        <f t="shared" si="0"/>
        <v>98.535423112536407</v>
      </c>
      <c r="N9" s="13">
        <f t="shared" si="0"/>
        <v>98.549799547582253</v>
      </c>
      <c r="O9" s="13">
        <f t="shared" si="0"/>
        <v>98.545587875824978</v>
      </c>
      <c r="P9" s="13">
        <f t="shared" si="0"/>
        <v>98.525356804094145</v>
      </c>
      <c r="Q9" s="13">
        <f t="shared" ref="Q9:R9" si="1">Q6/Q7*100</f>
        <v>98.487172184124617</v>
      </c>
      <c r="R9" s="13">
        <f t="shared" si="1"/>
        <v>98.431308512954502</v>
      </c>
      <c r="S9" s="13">
        <f t="shared" ref="S9" si="2">S6/S7*100</f>
        <v>98.356858330446826</v>
      </c>
      <c r="T9" s="13">
        <f t="shared" si="0"/>
        <v>98.265036885466586</v>
      </c>
    </row>
    <row r="10" spans="1:20">
      <c r="A10" s="35" t="s">
        <v>9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>
      <c r="A11" s="14" t="s">
        <v>10</v>
      </c>
      <c r="B11" s="15">
        <v>14.251162790697675</v>
      </c>
      <c r="C11" s="15">
        <v>13.946545438844305</v>
      </c>
      <c r="D11" s="15">
        <v>13.442707438584437</v>
      </c>
      <c r="E11" s="15">
        <v>13.627736379892223</v>
      </c>
      <c r="F11" s="15">
        <v>13.306946080157353</v>
      </c>
      <c r="G11" s="15">
        <v>11.4</v>
      </c>
      <c r="H11" s="16">
        <v>12</v>
      </c>
      <c r="I11" s="17">
        <v>12.4</v>
      </c>
      <c r="J11" s="16">
        <v>11.7</v>
      </c>
      <c r="K11" s="16" t="s">
        <v>11</v>
      </c>
      <c r="L11" s="16" t="s">
        <v>11</v>
      </c>
      <c r="M11" s="16" t="s">
        <v>11</v>
      </c>
      <c r="N11" s="16" t="s">
        <v>11</v>
      </c>
      <c r="O11" s="16" t="s">
        <v>11</v>
      </c>
      <c r="P11" s="16" t="s">
        <v>11</v>
      </c>
      <c r="Q11" s="16" t="s">
        <v>11</v>
      </c>
      <c r="R11" s="16" t="s">
        <v>11</v>
      </c>
      <c r="S11" s="16" t="s">
        <v>11</v>
      </c>
      <c r="T11" s="16" t="s">
        <v>11</v>
      </c>
    </row>
    <row r="12" spans="1:20">
      <c r="A12" s="18" t="s">
        <v>12</v>
      </c>
      <c r="B12" s="7">
        <v>2298</v>
      </c>
      <c r="C12" s="7">
        <v>2261</v>
      </c>
      <c r="D12" s="7">
        <v>2191</v>
      </c>
      <c r="E12" s="7">
        <v>2210</v>
      </c>
      <c r="F12" s="7">
        <v>2192</v>
      </c>
      <c r="G12" s="7">
        <v>1876</v>
      </c>
      <c r="H12" s="16">
        <v>2001</v>
      </c>
      <c r="I12" s="16">
        <v>2006</v>
      </c>
      <c r="J12" s="16">
        <v>2175</v>
      </c>
      <c r="K12" s="16">
        <v>2026</v>
      </c>
      <c r="L12" s="16" t="s">
        <v>11</v>
      </c>
      <c r="M12" s="16" t="s">
        <v>11</v>
      </c>
      <c r="N12" s="16" t="s">
        <v>11</v>
      </c>
      <c r="O12" s="16" t="s">
        <v>11</v>
      </c>
      <c r="P12" s="16" t="s">
        <v>11</v>
      </c>
      <c r="Q12" s="16" t="s">
        <v>11</v>
      </c>
      <c r="R12" s="16" t="s">
        <v>11</v>
      </c>
      <c r="S12" s="16" t="s">
        <v>11</v>
      </c>
      <c r="T12" s="16" t="s">
        <v>11</v>
      </c>
    </row>
    <row r="13" spans="1:20">
      <c r="A13" s="6" t="s">
        <v>13</v>
      </c>
      <c r="B13" s="15">
        <v>6.8837209302325579</v>
      </c>
      <c r="C13" s="15">
        <v>6.3471894102480277</v>
      </c>
      <c r="D13" s="15">
        <v>6.3133482219549908</v>
      </c>
      <c r="E13" s="15">
        <v>6.2371458039632115</v>
      </c>
      <c r="F13" s="15">
        <v>5.7914354746670229</v>
      </c>
      <c r="G13" s="15">
        <v>4.4506174703342491</v>
      </c>
      <c r="H13" s="17">
        <v>5.8818953704756378</v>
      </c>
      <c r="I13" s="17">
        <v>5.4519114212222446</v>
      </c>
      <c r="J13" s="16" t="s">
        <v>11</v>
      </c>
      <c r="K13" s="16" t="s">
        <v>11</v>
      </c>
      <c r="L13" s="16" t="s">
        <v>11</v>
      </c>
      <c r="M13" s="16" t="s">
        <v>11</v>
      </c>
      <c r="N13" s="16" t="s">
        <v>11</v>
      </c>
      <c r="O13" s="16" t="s">
        <v>11</v>
      </c>
      <c r="P13" s="16" t="s">
        <v>11</v>
      </c>
      <c r="Q13" s="16" t="s">
        <v>11</v>
      </c>
      <c r="R13" s="16" t="s">
        <v>11</v>
      </c>
      <c r="S13" s="16" t="s">
        <v>11</v>
      </c>
      <c r="T13" s="16" t="s">
        <v>11</v>
      </c>
    </row>
    <row r="14" spans="1:20">
      <c r="A14" s="14" t="s">
        <v>14</v>
      </c>
      <c r="B14" s="7">
        <v>1110</v>
      </c>
      <c r="C14" s="7">
        <v>1029</v>
      </c>
      <c r="D14" s="7">
        <v>1029</v>
      </c>
      <c r="E14" s="7">
        <v>1022</v>
      </c>
      <c r="F14" s="7">
        <v>954</v>
      </c>
      <c r="G14" s="15">
        <v>737</v>
      </c>
      <c r="H14" s="16">
        <v>983</v>
      </c>
      <c r="I14" s="16">
        <v>922</v>
      </c>
      <c r="J14" s="16" t="s">
        <v>11</v>
      </c>
      <c r="K14" s="16" t="s">
        <v>11</v>
      </c>
      <c r="L14" s="16" t="s">
        <v>11</v>
      </c>
      <c r="M14" s="16" t="s">
        <v>11</v>
      </c>
      <c r="N14" s="16" t="s">
        <v>11</v>
      </c>
      <c r="O14" s="16" t="s">
        <v>11</v>
      </c>
      <c r="P14" s="16" t="s">
        <v>11</v>
      </c>
      <c r="Q14" s="16" t="s">
        <v>11</v>
      </c>
      <c r="R14" s="16" t="s">
        <v>11</v>
      </c>
      <c r="S14" s="16" t="s">
        <v>11</v>
      </c>
      <c r="T14" s="16" t="s">
        <v>11</v>
      </c>
    </row>
    <row r="15" spans="1:20">
      <c r="A15" s="6" t="s">
        <v>15</v>
      </c>
      <c r="B15" s="15">
        <v>7.3674418604651164</v>
      </c>
      <c r="C15" s="15">
        <v>7.5993560285962785</v>
      </c>
      <c r="D15" s="15">
        <v>7.1293592166294451</v>
      </c>
      <c r="E15" s="15">
        <v>7.2502242809278821</v>
      </c>
      <c r="F15" s="15">
        <v>7.5155106054903298</v>
      </c>
      <c r="G15" s="15">
        <v>6.91445997765633</v>
      </c>
      <c r="H15" s="17">
        <v>6.1391908953285901</v>
      </c>
      <c r="I15" s="17">
        <v>6.9834136534310973</v>
      </c>
      <c r="J15" s="16" t="s">
        <v>11</v>
      </c>
      <c r="K15" s="16" t="s">
        <v>11</v>
      </c>
      <c r="L15" s="16" t="s">
        <v>11</v>
      </c>
      <c r="M15" s="16" t="s">
        <v>11</v>
      </c>
      <c r="N15" s="16" t="s">
        <v>11</v>
      </c>
      <c r="O15" s="16" t="s">
        <v>11</v>
      </c>
      <c r="P15" s="16" t="s">
        <v>11</v>
      </c>
      <c r="Q15" s="16" t="s">
        <v>11</v>
      </c>
      <c r="R15" s="16" t="s">
        <v>11</v>
      </c>
      <c r="S15" s="16" t="s">
        <v>11</v>
      </c>
      <c r="T15" s="16" t="s">
        <v>11</v>
      </c>
    </row>
    <row r="16" spans="1:20">
      <c r="A16" s="35" t="s">
        <v>16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>
      <c r="A17" s="19" t="s">
        <v>17</v>
      </c>
      <c r="B17" s="15">
        <v>3.7</v>
      </c>
      <c r="C17" s="15">
        <v>4.2</v>
      </c>
      <c r="D17" s="15">
        <v>4.0999999999999996</v>
      </c>
      <c r="E17" s="15">
        <v>3.9</v>
      </c>
      <c r="F17" s="15">
        <v>3.7031191190218906</v>
      </c>
      <c r="G17" s="15">
        <v>3.7440743983815938</v>
      </c>
      <c r="H17" s="17">
        <v>2.9439394936663419</v>
      </c>
      <c r="I17" s="17">
        <v>1.8035064896667947</v>
      </c>
      <c r="J17" s="16" t="s">
        <v>11</v>
      </c>
      <c r="K17" s="16" t="s">
        <v>11</v>
      </c>
      <c r="L17" s="16" t="s">
        <v>11</v>
      </c>
      <c r="M17" s="16" t="s">
        <v>11</v>
      </c>
      <c r="N17" s="16" t="s">
        <v>11</v>
      </c>
      <c r="O17" s="16" t="s">
        <v>11</v>
      </c>
      <c r="P17" s="16" t="s">
        <v>11</v>
      </c>
      <c r="Q17" s="16" t="s">
        <v>11</v>
      </c>
      <c r="R17" s="16" t="s">
        <v>11</v>
      </c>
      <c r="S17" s="16" t="s">
        <v>11</v>
      </c>
      <c r="T17" s="16" t="s">
        <v>11</v>
      </c>
    </row>
    <row r="18" spans="1:20">
      <c r="A18" s="6" t="s">
        <v>18</v>
      </c>
      <c r="B18" s="7">
        <v>641</v>
      </c>
      <c r="C18" s="7">
        <v>602</v>
      </c>
      <c r="D18" s="7">
        <v>673</v>
      </c>
      <c r="E18" s="7">
        <v>631</v>
      </c>
      <c r="F18" s="7">
        <v>610</v>
      </c>
      <c r="G18" s="7">
        <v>620</v>
      </c>
      <c r="H18" s="16">
        <v>492</v>
      </c>
      <c r="I18" s="16">
        <v>305</v>
      </c>
      <c r="J18" s="16" t="s">
        <v>11</v>
      </c>
      <c r="K18" s="16" t="s">
        <v>11</v>
      </c>
      <c r="L18" s="16" t="s">
        <v>11</v>
      </c>
      <c r="M18" s="16" t="s">
        <v>11</v>
      </c>
      <c r="N18" s="16" t="s">
        <v>11</v>
      </c>
      <c r="O18" s="16" t="s">
        <v>11</v>
      </c>
      <c r="P18" s="16" t="s">
        <v>11</v>
      </c>
      <c r="Q18" s="16" t="s">
        <v>11</v>
      </c>
      <c r="R18" s="16" t="s">
        <v>11</v>
      </c>
      <c r="S18" s="16" t="s">
        <v>11</v>
      </c>
      <c r="T18" s="16" t="s">
        <v>11</v>
      </c>
    </row>
    <row r="19" spans="1:20">
      <c r="A19" s="35" t="s">
        <v>19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spans="1:20">
      <c r="A20" s="19" t="s">
        <v>20</v>
      </c>
      <c r="B20" s="20">
        <v>21.060842433697346</v>
      </c>
      <c r="C20" s="20">
        <v>17.275747508305646</v>
      </c>
      <c r="D20" s="20">
        <v>21.39673105497771</v>
      </c>
      <c r="E20" s="20">
        <v>24.088748019017434</v>
      </c>
      <c r="F20" s="15">
        <v>10</v>
      </c>
      <c r="G20" s="15">
        <v>18.064516129032256</v>
      </c>
      <c r="H20" s="17">
        <v>6.3008130081300813</v>
      </c>
      <c r="I20" s="17">
        <v>38.360655737704917</v>
      </c>
      <c r="J20" s="16" t="s">
        <v>11</v>
      </c>
      <c r="K20" s="16" t="s">
        <v>11</v>
      </c>
      <c r="L20" s="16" t="s">
        <v>11</v>
      </c>
      <c r="M20" s="16" t="s">
        <v>11</v>
      </c>
      <c r="N20" s="16" t="s">
        <v>11</v>
      </c>
      <c r="O20" s="16" t="s">
        <v>11</v>
      </c>
      <c r="P20" s="16" t="s">
        <v>11</v>
      </c>
      <c r="Q20" s="16" t="s">
        <v>11</v>
      </c>
      <c r="R20" s="16" t="s">
        <v>11</v>
      </c>
      <c r="S20" s="16" t="s">
        <v>11</v>
      </c>
      <c r="T20" s="16" t="s">
        <v>11</v>
      </c>
    </row>
    <row r="21" spans="1:20" hidden="1">
      <c r="A21" s="19" t="s">
        <v>21</v>
      </c>
      <c r="B21" s="20">
        <v>0.8</v>
      </c>
      <c r="C21" s="20">
        <v>0.7</v>
      </c>
      <c r="D21" s="20">
        <v>0.9</v>
      </c>
      <c r="E21" s="20">
        <v>0.9</v>
      </c>
      <c r="F21" s="15" t="s">
        <v>11</v>
      </c>
      <c r="G21" s="15" t="s">
        <v>11</v>
      </c>
      <c r="H21" s="16"/>
      <c r="I21" s="16"/>
      <c r="J21" s="16" t="s">
        <v>11</v>
      </c>
      <c r="K21" s="16" t="s">
        <v>11</v>
      </c>
      <c r="L21" s="16" t="s">
        <v>11</v>
      </c>
      <c r="M21" s="16" t="s">
        <v>11</v>
      </c>
      <c r="N21" s="16" t="s">
        <v>11</v>
      </c>
      <c r="O21" s="16" t="s">
        <v>11</v>
      </c>
      <c r="P21" s="16" t="s">
        <v>11</v>
      </c>
      <c r="Q21" s="16" t="s">
        <v>11</v>
      </c>
      <c r="R21" s="16" t="s">
        <v>11</v>
      </c>
      <c r="S21" s="16" t="s">
        <v>11</v>
      </c>
      <c r="T21" s="16" t="s">
        <v>11</v>
      </c>
    </row>
    <row r="22" spans="1:20">
      <c r="A22" s="6" t="s">
        <v>22</v>
      </c>
      <c r="B22" s="7">
        <v>135</v>
      </c>
      <c r="C22" s="7">
        <v>104</v>
      </c>
      <c r="D22" s="7">
        <v>144</v>
      </c>
      <c r="E22" s="7">
        <v>152</v>
      </c>
      <c r="F22" s="15">
        <v>61</v>
      </c>
      <c r="G22" s="15">
        <v>112</v>
      </c>
      <c r="H22" s="16">
        <v>31</v>
      </c>
      <c r="I22" s="16">
        <v>117</v>
      </c>
      <c r="J22" s="16" t="s">
        <v>11</v>
      </c>
      <c r="K22" s="16" t="s">
        <v>11</v>
      </c>
      <c r="L22" s="16" t="s">
        <v>11</v>
      </c>
      <c r="M22" s="16" t="s">
        <v>11</v>
      </c>
      <c r="N22" s="16" t="s">
        <v>11</v>
      </c>
      <c r="O22" s="16" t="s">
        <v>11</v>
      </c>
      <c r="P22" s="16" t="s">
        <v>11</v>
      </c>
      <c r="Q22" s="16" t="s">
        <v>11</v>
      </c>
      <c r="R22" s="16" t="s">
        <v>11</v>
      </c>
      <c r="S22" s="16" t="s">
        <v>11</v>
      </c>
      <c r="T22" s="16" t="s">
        <v>11</v>
      </c>
    </row>
    <row r="23" spans="1:20">
      <c r="A23" s="35" t="s">
        <v>23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1:20">
      <c r="A24" s="9" t="s">
        <v>5</v>
      </c>
      <c r="B24" s="15">
        <v>69.87</v>
      </c>
      <c r="C24" s="13">
        <v>69.77</v>
      </c>
      <c r="D24" s="15" t="s">
        <v>11</v>
      </c>
      <c r="E24" s="15" t="s">
        <v>11</v>
      </c>
      <c r="F24" s="15">
        <v>75.010000000000005</v>
      </c>
      <c r="G24" s="15">
        <v>75.010000000000005</v>
      </c>
      <c r="H24" s="16">
        <v>75.3</v>
      </c>
      <c r="I24" s="16">
        <v>75.3</v>
      </c>
      <c r="J24" s="16" t="s">
        <v>11</v>
      </c>
      <c r="K24" s="16" t="s">
        <v>11</v>
      </c>
      <c r="L24" s="16" t="s">
        <v>11</v>
      </c>
      <c r="M24" s="16" t="s">
        <v>11</v>
      </c>
      <c r="N24" s="16" t="s">
        <v>11</v>
      </c>
      <c r="O24" s="16" t="s">
        <v>11</v>
      </c>
      <c r="P24" s="16" t="s">
        <v>11</v>
      </c>
      <c r="Q24" s="16" t="s">
        <v>11</v>
      </c>
      <c r="R24" s="16" t="s">
        <v>11</v>
      </c>
      <c r="S24" s="16" t="s">
        <v>11</v>
      </c>
      <c r="T24" s="16" t="s">
        <v>11</v>
      </c>
    </row>
    <row r="25" spans="1:20">
      <c r="A25" s="9" t="s">
        <v>6</v>
      </c>
      <c r="B25" s="15">
        <v>75.69</v>
      </c>
      <c r="C25" s="13">
        <v>75.67</v>
      </c>
      <c r="D25" s="15" t="s">
        <v>11</v>
      </c>
      <c r="E25" s="15" t="s">
        <v>11</v>
      </c>
      <c r="F25" s="15">
        <v>82.01</v>
      </c>
      <c r="G25" s="15">
        <v>82.01</v>
      </c>
      <c r="H25" s="16">
        <v>82.1</v>
      </c>
      <c r="I25" s="16">
        <v>82.5</v>
      </c>
      <c r="J25" s="16" t="s">
        <v>11</v>
      </c>
      <c r="K25" s="16" t="s">
        <v>11</v>
      </c>
      <c r="L25" s="16" t="s">
        <v>11</v>
      </c>
      <c r="M25" s="16" t="s">
        <v>11</v>
      </c>
      <c r="N25" s="16" t="s">
        <v>11</v>
      </c>
      <c r="O25" s="16" t="s">
        <v>11</v>
      </c>
      <c r="P25" s="16" t="s">
        <v>11</v>
      </c>
      <c r="Q25" s="16" t="s">
        <v>11</v>
      </c>
      <c r="R25" s="16" t="s">
        <v>11</v>
      </c>
      <c r="S25" s="16" t="s">
        <v>11</v>
      </c>
      <c r="T25" s="16" t="s">
        <v>11</v>
      </c>
    </row>
    <row r="26" spans="1:20">
      <c r="A26" s="19" t="s">
        <v>7</v>
      </c>
      <c r="B26" s="15" t="s">
        <v>11</v>
      </c>
      <c r="C26" s="15" t="s">
        <v>11</v>
      </c>
      <c r="D26" s="15" t="s">
        <v>11</v>
      </c>
      <c r="E26" s="15" t="s">
        <v>11</v>
      </c>
      <c r="F26" s="15" t="s">
        <v>11</v>
      </c>
      <c r="G26" s="15" t="s">
        <v>11</v>
      </c>
      <c r="H26" s="16" t="s">
        <v>11</v>
      </c>
      <c r="I26" s="16" t="s">
        <v>11</v>
      </c>
      <c r="J26" s="16" t="s">
        <v>11</v>
      </c>
      <c r="K26" s="16" t="s">
        <v>11</v>
      </c>
      <c r="L26" s="16" t="s">
        <v>11</v>
      </c>
      <c r="M26" s="16" t="s">
        <v>11</v>
      </c>
      <c r="N26" s="16" t="s">
        <v>11</v>
      </c>
      <c r="O26" s="16" t="s">
        <v>11</v>
      </c>
      <c r="P26" s="16" t="s">
        <v>11</v>
      </c>
      <c r="Q26" s="16" t="s">
        <v>11</v>
      </c>
      <c r="R26" s="16" t="s">
        <v>11</v>
      </c>
      <c r="S26" s="16" t="s">
        <v>11</v>
      </c>
      <c r="T26" s="16" t="s">
        <v>11</v>
      </c>
    </row>
    <row r="27" spans="1:20" ht="14.25" customHeight="1">
      <c r="A27" s="35" t="s">
        <v>24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</row>
    <row r="28" spans="1:20">
      <c r="A28" s="6" t="s">
        <v>25</v>
      </c>
      <c r="B28" s="15"/>
      <c r="C28" s="13"/>
      <c r="D28" s="13"/>
      <c r="E28" s="13"/>
      <c r="F28" s="13"/>
      <c r="G28" s="21"/>
      <c r="H28" s="16"/>
      <c r="I28" s="16"/>
      <c r="J28" s="16" t="s">
        <v>11</v>
      </c>
      <c r="K28" s="16" t="s">
        <v>11</v>
      </c>
      <c r="L28" s="16" t="s">
        <v>11</v>
      </c>
      <c r="M28" s="16" t="s">
        <v>11</v>
      </c>
      <c r="N28" s="16" t="s">
        <v>11</v>
      </c>
      <c r="O28" s="16" t="s">
        <v>11</v>
      </c>
      <c r="P28" s="16" t="s">
        <v>11</v>
      </c>
      <c r="Q28" s="16" t="s">
        <v>11</v>
      </c>
      <c r="R28" s="16" t="s">
        <v>11</v>
      </c>
      <c r="S28" s="16" t="s">
        <v>11</v>
      </c>
      <c r="T28" s="16" t="s">
        <v>11</v>
      </c>
    </row>
    <row r="29" spans="1:20">
      <c r="A29" s="22" t="s">
        <v>26</v>
      </c>
      <c r="B29" s="15">
        <v>97.9</v>
      </c>
      <c r="C29" s="13">
        <v>98.8</v>
      </c>
      <c r="D29" s="13">
        <v>99</v>
      </c>
      <c r="E29" s="15" t="s">
        <v>11</v>
      </c>
      <c r="F29" s="15" t="s">
        <v>11</v>
      </c>
      <c r="G29" s="15">
        <v>90.65</v>
      </c>
      <c r="H29" s="15">
        <v>88</v>
      </c>
      <c r="I29" s="15">
        <v>90</v>
      </c>
      <c r="J29" s="16" t="s">
        <v>11</v>
      </c>
      <c r="K29" s="16" t="s">
        <v>11</v>
      </c>
      <c r="L29" s="16" t="s">
        <v>11</v>
      </c>
      <c r="M29" s="16" t="s">
        <v>11</v>
      </c>
      <c r="N29" s="16" t="s">
        <v>11</v>
      </c>
      <c r="O29" s="16" t="s">
        <v>11</v>
      </c>
      <c r="P29" s="16" t="s">
        <v>11</v>
      </c>
      <c r="Q29" s="16" t="s">
        <v>11</v>
      </c>
      <c r="R29" s="16" t="s">
        <v>11</v>
      </c>
      <c r="S29" s="16" t="s">
        <v>11</v>
      </c>
      <c r="T29" s="16" t="s">
        <v>11</v>
      </c>
    </row>
    <row r="30" spans="1:20">
      <c r="A30" s="22" t="s">
        <v>27</v>
      </c>
      <c r="B30" s="15">
        <v>64.2</v>
      </c>
      <c r="C30" s="13">
        <v>76.3</v>
      </c>
      <c r="D30" s="13">
        <v>81.2</v>
      </c>
      <c r="E30" s="13">
        <v>82.6</v>
      </c>
      <c r="F30" s="13">
        <v>83.6</v>
      </c>
      <c r="G30" s="15" t="s">
        <v>11</v>
      </c>
      <c r="H30" s="16">
        <v>86.8</v>
      </c>
      <c r="I30" s="17">
        <v>89.21</v>
      </c>
      <c r="J30" s="16" t="s">
        <v>11</v>
      </c>
      <c r="K30" s="16" t="s">
        <v>11</v>
      </c>
      <c r="L30" s="16" t="s">
        <v>11</v>
      </c>
      <c r="M30" s="16" t="s">
        <v>11</v>
      </c>
      <c r="N30" s="16" t="s">
        <v>11</v>
      </c>
      <c r="O30" s="16" t="s">
        <v>11</v>
      </c>
      <c r="P30" s="16" t="s">
        <v>11</v>
      </c>
      <c r="Q30" s="16" t="s">
        <v>11</v>
      </c>
      <c r="R30" s="16" t="s">
        <v>11</v>
      </c>
      <c r="S30" s="16" t="s">
        <v>11</v>
      </c>
      <c r="T30" s="16" t="s">
        <v>11</v>
      </c>
    </row>
    <row r="31" spans="1:20" hidden="1">
      <c r="A31" s="22" t="s">
        <v>28</v>
      </c>
      <c r="B31" s="15" t="s">
        <v>29</v>
      </c>
      <c r="C31" s="15" t="s">
        <v>29</v>
      </c>
      <c r="D31" s="15" t="s">
        <v>29</v>
      </c>
      <c r="E31" s="15" t="s">
        <v>29</v>
      </c>
      <c r="F31" s="15" t="s">
        <v>29</v>
      </c>
      <c r="G31" s="15" t="s">
        <v>29</v>
      </c>
      <c r="H31" s="16"/>
      <c r="I31" s="16"/>
    </row>
    <row r="32" spans="1:20">
      <c r="A32" s="35" t="s">
        <v>30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</row>
    <row r="33" spans="1:20">
      <c r="A33" s="9" t="s">
        <v>31</v>
      </c>
      <c r="B33" s="15">
        <v>90</v>
      </c>
      <c r="C33" s="13">
        <v>90</v>
      </c>
      <c r="D33" s="15" t="s">
        <v>11</v>
      </c>
      <c r="E33" s="15" t="s">
        <v>11</v>
      </c>
      <c r="F33" s="15" t="s">
        <v>11</v>
      </c>
      <c r="G33" s="15" t="s">
        <v>11</v>
      </c>
      <c r="H33" s="16" t="s">
        <v>11</v>
      </c>
      <c r="I33" s="16" t="s">
        <v>11</v>
      </c>
      <c r="J33" s="16" t="s">
        <v>11</v>
      </c>
      <c r="K33" s="16" t="s">
        <v>11</v>
      </c>
      <c r="L33" s="16" t="s">
        <v>11</v>
      </c>
      <c r="M33" s="16" t="s">
        <v>11</v>
      </c>
      <c r="N33" s="16" t="s">
        <v>11</v>
      </c>
      <c r="O33" s="16" t="s">
        <v>11</v>
      </c>
      <c r="P33" s="23" t="s">
        <v>11</v>
      </c>
      <c r="Q33" s="23" t="s">
        <v>11</v>
      </c>
      <c r="R33" s="23" t="s">
        <v>11</v>
      </c>
      <c r="S33" s="23" t="s">
        <v>11</v>
      </c>
      <c r="T33" s="23" t="s">
        <v>11</v>
      </c>
    </row>
    <row r="34" spans="1:20">
      <c r="A34" s="6" t="s">
        <v>32</v>
      </c>
      <c r="B34" s="15">
        <v>21.3</v>
      </c>
      <c r="C34" s="15">
        <v>21.7</v>
      </c>
      <c r="D34" s="15">
        <v>16.899999999999999</v>
      </c>
      <c r="E34" s="15">
        <v>17.647058823529413</v>
      </c>
      <c r="F34" s="15">
        <v>16.87956204379562</v>
      </c>
      <c r="G34" s="15">
        <v>15.40913921360255</v>
      </c>
      <c r="H34" s="17">
        <v>20.989505247376311</v>
      </c>
      <c r="I34" s="17">
        <v>16.949152542372882</v>
      </c>
      <c r="J34" s="17">
        <v>22.528735632183906</v>
      </c>
      <c r="K34" s="17">
        <v>14.313919052319843</v>
      </c>
      <c r="L34" s="16" t="s">
        <v>11</v>
      </c>
      <c r="M34" s="16" t="s">
        <v>11</v>
      </c>
      <c r="N34" s="16" t="s">
        <v>11</v>
      </c>
      <c r="O34" s="16" t="s">
        <v>11</v>
      </c>
      <c r="P34" s="23" t="s">
        <v>11</v>
      </c>
      <c r="Q34" s="23" t="s">
        <v>11</v>
      </c>
      <c r="R34" s="23" t="s">
        <v>11</v>
      </c>
      <c r="S34" s="23" t="s">
        <v>11</v>
      </c>
      <c r="T34" s="23" t="s">
        <v>11</v>
      </c>
    </row>
    <row r="35" spans="1:20">
      <c r="A35" s="6" t="s">
        <v>33</v>
      </c>
      <c r="B35" s="13">
        <v>1.5</v>
      </c>
      <c r="C35" s="13">
        <v>1.4</v>
      </c>
      <c r="D35" s="13">
        <v>1.5</v>
      </c>
      <c r="E35" s="13">
        <v>1.5</v>
      </c>
      <c r="F35" s="13">
        <v>1.5</v>
      </c>
      <c r="G35" s="15">
        <v>1.4</v>
      </c>
      <c r="H35" s="16">
        <v>1.5</v>
      </c>
      <c r="I35" s="16" t="s">
        <v>34</v>
      </c>
      <c r="J35" s="16" t="s">
        <v>11</v>
      </c>
      <c r="K35" s="16" t="s">
        <v>11</v>
      </c>
      <c r="L35" s="16" t="s">
        <v>11</v>
      </c>
      <c r="M35" s="16" t="s">
        <v>11</v>
      </c>
      <c r="N35" s="16" t="s">
        <v>11</v>
      </c>
      <c r="O35" s="16" t="s">
        <v>11</v>
      </c>
      <c r="P35" s="16" t="s">
        <v>11</v>
      </c>
      <c r="Q35" s="16" t="s">
        <v>11</v>
      </c>
      <c r="R35" s="23" t="s">
        <v>11</v>
      </c>
      <c r="S35" s="23" t="s">
        <v>11</v>
      </c>
      <c r="T35" s="23" t="s">
        <v>11</v>
      </c>
    </row>
    <row r="36" spans="1:20" ht="13.5" thickBot="1">
      <c r="A36" s="24"/>
      <c r="B36" s="25"/>
      <c r="C36" s="25"/>
      <c r="D36" s="25"/>
      <c r="E36" s="25"/>
      <c r="F36" s="25"/>
      <c r="G36" s="25"/>
      <c r="H36" s="26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0" ht="49.5" customHeight="1" thickTop="1">
      <c r="A37" s="36" t="s">
        <v>35</v>
      </c>
      <c r="B37" s="36"/>
      <c r="C37" s="36"/>
      <c r="D37" s="36"/>
      <c r="E37" s="36"/>
      <c r="F37" s="36"/>
      <c r="G37" s="36"/>
      <c r="H37" s="36"/>
      <c r="I37" s="36"/>
      <c r="J37" s="36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ht="14.25" customHeight="1">
      <c r="A38" s="29"/>
      <c r="B38" s="30"/>
      <c r="C38" s="30"/>
      <c r="D38" s="30"/>
      <c r="E38" s="30"/>
      <c r="F38" s="30"/>
      <c r="G38" s="30"/>
    </row>
    <row r="39" spans="1:20" ht="11.1" customHeight="1">
      <c r="A39" s="31"/>
    </row>
    <row r="40" spans="1:20" ht="11.1" customHeight="1">
      <c r="A40" s="31"/>
    </row>
    <row r="41" spans="1:20" ht="11.1" customHeight="1">
      <c r="A41" s="31"/>
    </row>
    <row r="42" spans="1:20" ht="11.1" customHeight="1">
      <c r="A42" s="31"/>
    </row>
    <row r="43" spans="1:20" ht="11.1" customHeight="1">
      <c r="A43" s="31"/>
    </row>
    <row r="44" spans="1:20" ht="11.1" customHeight="1">
      <c r="A44" s="31"/>
    </row>
    <row r="45" spans="1:20" ht="11.1" customHeight="1">
      <c r="A45" s="31"/>
    </row>
    <row r="46" spans="1:20" ht="11.1" customHeight="1">
      <c r="A46" s="31"/>
    </row>
    <row r="47" spans="1:20" ht="11.1" customHeight="1">
      <c r="A47" s="31"/>
    </row>
    <row r="48" spans="1:20" ht="11.1" customHeight="1">
      <c r="A48" s="31"/>
    </row>
    <row r="49" spans="1:1" ht="11.1" customHeight="1">
      <c r="A49" s="32"/>
    </row>
    <row r="50" spans="1:1" ht="4.5" customHeight="1"/>
    <row r="51" spans="1:1" ht="11.1" customHeight="1">
      <c r="A51" s="33"/>
    </row>
    <row r="52" spans="1:1" ht="11.1" customHeight="1">
      <c r="A52" s="14"/>
    </row>
    <row r="53" spans="1:1" ht="4.5" customHeight="1"/>
    <row r="54" spans="1:1" ht="11.1" customHeight="1">
      <c r="A54" s="6"/>
    </row>
    <row r="70" spans="1:1">
      <c r="A70" s="1"/>
    </row>
    <row r="71" spans="1:1">
      <c r="A71" s="1"/>
    </row>
    <row r="72" spans="1:1">
      <c r="A72" s="34"/>
    </row>
  </sheetData>
  <mergeCells count="9">
    <mergeCell ref="A27:T27"/>
    <mergeCell ref="A32:T32"/>
    <mergeCell ref="A37:J37"/>
    <mergeCell ref="A1:T1"/>
    <mergeCell ref="A4:T4"/>
    <mergeCell ref="A10:T10"/>
    <mergeCell ref="A16:T16"/>
    <mergeCell ref="A19:T19"/>
    <mergeCell ref="A23:T23"/>
  </mergeCells>
  <printOptions horizontalCentered="1" gridLines="1"/>
  <pageMargins left="0.25" right="0.25" top="0.75" bottom="0.75" header="0.3" footer="0.3"/>
  <pageSetup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LC</vt:lpstr>
      <vt:lpstr>LC!Print_Area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2025-08-14T19:37:00Z</dcterms:created>
  <dcterms:modified xsi:type="dcterms:W3CDTF">2025-08-14T20:38:37Z</dcterms:modified>
</cp:coreProperties>
</file>