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Saint Lucia" sheetId="1" r:id="rId1"/>
  </sheets>
  <definedNames>
    <definedName name="_xlnm.Print_Area" localSheetId="0">'Saint Lucia'!$A$1:$O$50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B18" i="1"/>
  <c r="N12" i="1"/>
  <c r="B12" i="1"/>
</calcChain>
</file>

<file path=xl/sharedStrings.xml><?xml version="1.0" encoding="utf-8"?>
<sst xmlns="http://schemas.openxmlformats.org/spreadsheetml/2006/main" count="224" uniqueCount="59">
  <si>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SAINT LUCIA</t>
    </r>
  </si>
  <si>
    <t>Indicators</t>
  </si>
  <si>
    <t>Population and Households</t>
  </si>
  <si>
    <t>Proportion of households with own dwelling (CSMDG)</t>
  </si>
  <si>
    <t>…</t>
  </si>
  <si>
    <t>Tourism</t>
  </si>
  <si>
    <t>Number of tourists</t>
  </si>
  <si>
    <t>Number of cruise passengers arrivals</t>
  </si>
  <si>
    <r>
      <t>Estimates of visitor expenditure (US$ Mn)</t>
    </r>
    <r>
      <rPr>
        <vertAlign val="superscript"/>
        <sz val="8.5"/>
        <rFont val="Arial"/>
        <family val="2"/>
      </rPr>
      <t xml:space="preserve"> 1</t>
    </r>
  </si>
  <si>
    <t>Environmental Health</t>
  </si>
  <si>
    <t>Proportion of population using safely managed sanitation services (SDG)</t>
  </si>
  <si>
    <t>Proportion of households by type of sanitation</t>
  </si>
  <si>
    <t xml:space="preserve">WC Linked to Sewer </t>
  </si>
  <si>
    <t xml:space="preserve">WC Not Linked to Sewer </t>
  </si>
  <si>
    <t>Pit Latrine</t>
  </si>
  <si>
    <t>Other</t>
  </si>
  <si>
    <t>Proportion of population using safely managed drinking water services (SDG)</t>
  </si>
  <si>
    <t>Proportion of Households by Source of Water Supply</t>
  </si>
  <si>
    <t>Public piped into dwelling</t>
  </si>
  <si>
    <t>Public piped into yard</t>
  </si>
  <si>
    <t>Public Standpipe</t>
  </si>
  <si>
    <r>
      <t xml:space="preserve">Other / Not Stated </t>
    </r>
    <r>
      <rPr>
        <i/>
        <vertAlign val="superscript"/>
        <sz val="8"/>
        <rFont val="Arial"/>
        <family val="2"/>
      </rPr>
      <t>2</t>
    </r>
  </si>
  <si>
    <t>Natural Disasters</t>
  </si>
  <si>
    <t xml:space="preserve">Name and Type </t>
  </si>
  <si>
    <t>Hurricane Tomas</t>
  </si>
  <si>
    <t>n.a</t>
  </si>
  <si>
    <t>Economic loss</t>
  </si>
  <si>
    <t>EC$900 Mn</t>
  </si>
  <si>
    <t>Human loss</t>
  </si>
  <si>
    <t>Energy and Minerals</t>
  </si>
  <si>
    <t>Proportion of population with access to electricity (SDG)</t>
  </si>
  <si>
    <t>Energy Consumption by Year (Primary Electricity 000,000 kWh)</t>
  </si>
  <si>
    <t>Land Use and Agriculture</t>
  </si>
  <si>
    <t>Coastal and Marine Resources</t>
  </si>
  <si>
    <t>Protected marine area (square km)</t>
  </si>
  <si>
    <t>Fish Landings (mT)</t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</si>
  <si>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</si>
  <si>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</si>
  <si>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</si>
  <si>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</si>
  <si>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</si>
  <si>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</si>
  <si>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 Emissions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</si>
  <si>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emissions, total</t>
    </r>
  </si>
  <si>
    <r>
      <t>Carbon dioxide emissions (CO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>),  Gigagrams (Gg)</t>
    </r>
  </si>
  <si>
    <t>Waste</t>
  </si>
  <si>
    <t>Municipal waste collected</t>
  </si>
  <si>
    <t>Water</t>
  </si>
  <si>
    <t>Net freshwater supplied by water supply industry (mio m3/y)</t>
  </si>
  <si>
    <r>
      <t>Water Output and Consumption ('000,000 Gallons)</t>
    </r>
    <r>
      <rPr>
        <vertAlign val="superscript"/>
        <sz val="8"/>
        <rFont val="Arial"/>
        <family val="2"/>
      </rPr>
      <t>3</t>
    </r>
  </si>
  <si>
    <t xml:space="preserve">Sources: National Statistical Office ; The United Nations Statistics Division (UNSD) - Waste; The Caribbean Tourism Organization (CTO) - Tourism </t>
  </si>
  <si>
    <t>Note: … means data not available</t>
  </si>
  <si>
    <t>n.a means not applicable</t>
  </si>
  <si>
    <t>1- Data for 2020 is from CTO</t>
  </si>
  <si>
    <t>2- Other/Not Stated includes private catchments and Private Piped into dwelling</t>
  </si>
  <si>
    <t>3- Data for 2020 is from January to October</t>
  </si>
  <si>
    <t>Concept: Safely managed sanitation services include: flush toilet linked to sewer; flush toilet linked to septic tank; pit latrine ventilated and elevated/VIP; and, pit latrine ventilated and not elevated.</t>
  </si>
  <si>
    <t>Use (Imports) of fertilizer by Year (MT)</t>
  </si>
  <si>
    <t>Use (Imports) of pesticides by Year  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</si>
</sst>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vertAlign val="superscript"/>
      <sz val="8.5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ck">
        <color theme="0" tint="-0.499984740745262"/>
      </bottom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4" fillId="0" borderId="0" applyNumberFormat="0" applyFill="0" applyBorder="0" applyProtection="0">
      <alignment vertical="center" wrapText="1"/>
    </xf>
    <xf numFmtId="0" fontId="1" fillId="0" borderId="2" applyNumberFormat="0" applyFill="0" applyProtection="0">
      <alignment horizontal="center" vertical="center" wrapText="1"/>
    </xf>
    <xf numFmtId="0" fontId="1" fillId="0" borderId="2" applyNumberFormat="0" applyFill="0" applyProtection="0">
      <alignment horizontal="center" vertical="center" wrapText="1"/>
    </xf>
    <xf numFmtId="0" fontId="5" fillId="0" borderId="3" applyNumberFormat="0" applyFill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  <xf numFmtId="0" fontId="19" fillId="0" borderId="0" applyNumberFormat="0" applyFill="0" applyBorder="0" applyProtection="0">
      <alignment vertical="center" wrapText="1"/>
    </xf>
  </cellStyleXfs>
  <cellXfs count="22">
    <xf numFmtId="0" fontId="0" fillId="0" borderId="0" xfId="0"/>
    <xf numFmtId="0" fontId="2" fillId="2" borderId="0" xfId="2" applyFont="1" applyFill="1" applyAlignment="1">
      <alignment horizontal="centerContinuous" vertical="center"/>
    </xf>
    <xf numFmtId="0" fontId="1" fillId="0" borderId="0" xfId="4" applyFont="1" applyFill="1" applyBorder="1" applyAlignment="1">
      <alignment horizontal="left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left" vertical="center" wrapText="1"/>
    </xf>
    <xf numFmtId="165" fontId="7" fillId="0" borderId="0" xfId="1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left" vertical="center" wrapText="1" indent="1"/>
    </xf>
    <xf numFmtId="0" fontId="11" fillId="0" borderId="0" xfId="7" applyFont="1" applyAlignment="1">
      <alignment horizontal="left" vertical="center" wrapText="1" indent="2"/>
    </xf>
    <xf numFmtId="0" fontId="7" fillId="0" borderId="0" xfId="7" applyFont="1" applyAlignment="1">
      <alignment vertical="center" wrapText="1"/>
    </xf>
    <xf numFmtId="0" fontId="7" fillId="0" borderId="0" xfId="7" applyFont="1" applyAlignment="1">
      <alignment horizontal="left" vertical="center" wrapText="1" indent="2"/>
    </xf>
    <xf numFmtId="0" fontId="6" fillId="2" borderId="0" xfId="7" applyFont="1" applyFill="1" applyBorder="1" applyAlignment="1">
      <alignment horizontal="left" vertical="center" wrapText="1"/>
    </xf>
    <xf numFmtId="166" fontId="18" fillId="2" borderId="0" xfId="1" applyNumberFormat="1" applyFont="1" applyFill="1" applyBorder="1" applyAlignment="1">
      <alignment horizontal="right" vertical="center" wrapText="1"/>
    </xf>
    <xf numFmtId="0" fontId="6" fillId="2" borderId="5" xfId="7" applyFont="1" applyFill="1" applyBorder="1" applyAlignment="1">
      <alignment horizontal="left" vertical="center" wrapText="1"/>
    </xf>
    <xf numFmtId="0" fontId="7" fillId="0" borderId="0" xfId="8" applyFont="1" applyFill="1" applyBorder="1" applyAlignment="1">
      <alignment horizontal="left" vertical="center"/>
    </xf>
    <xf numFmtId="0" fontId="20" fillId="0" borderId="0" xfId="0" applyFont="1" applyFill="1"/>
    <xf numFmtId="0" fontId="20" fillId="0" borderId="0" xfId="0" applyFont="1" applyFill="1" applyAlignment="1">
      <alignment horizontal="left" indent="3"/>
    </xf>
    <xf numFmtId="0" fontId="20" fillId="0" borderId="0" xfId="0" applyFont="1" applyFill="1" applyAlignment="1">
      <alignment horizontal="left"/>
    </xf>
    <xf numFmtId="0" fontId="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ss10" xfId="6"/>
    <cellStyle name="ss14" xfId="7"/>
    <cellStyle name="ss3" xfId="2"/>
    <cellStyle name="ss33" xfId="8"/>
    <cellStyle name="ss4" xfId="3"/>
    <cellStyle name="ss6" xfId="4"/>
    <cellStyle name="ss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337988</xdr:colOff>
      <xdr:row>0</xdr:row>
      <xdr:rowOff>0</xdr:rowOff>
    </xdr:from>
    <xdr:to>
      <xdr:col>15</xdr:col>
      <xdr:colOff>13670</xdr:colOff>
      <xdr:row>1</xdr:row>
      <xdr:rowOff>3429</xdr:rowOff>
    </xdr:to>
    <xdr:pic>
      <xdr:nvPicPr>
        <xdr:cNvPr id="2" name="Picture 1" descr="st-lgflag.gif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29763" y="0"/>
          <a:ext cx="913932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57"/>
  <sheetViews>
    <sheetView tabSelected="1" zoomScale="115" zoomScaleNormal="115" workbookViewId="0"/>
  </sheetViews>
  <sheetFormatPr defaultColWidth="11.85546875" defaultRowHeight="15" x14ac:dyDescent="0.25"/>
  <cols>
    <col min="1" max="1" width="42.85546875" customWidth="1"/>
    <col min="2" max="12" width="9.42578125" customWidth="1"/>
    <col min="13" max="15" width="9.285156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ht="16.5" thickTop="1" x14ac:dyDescent="0.25">
      <c r="A3" s="2" t="s">
        <v>1</v>
      </c>
      <c r="B3" s="3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3">
        <v>2017</v>
      </c>
      <c r="J3" s="3">
        <v>2018</v>
      </c>
      <c r="K3" s="3">
        <v>2019</v>
      </c>
      <c r="L3" s="3">
        <v>2020</v>
      </c>
      <c r="M3" s="3">
        <v>2021</v>
      </c>
      <c r="N3" s="3">
        <v>2022</v>
      </c>
      <c r="O3" s="3">
        <v>2023</v>
      </c>
    </row>
    <row r="4" spans="1:15" ht="18" customHeigh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 t="s">
        <v>3</v>
      </c>
      <c r="B5" s="6">
        <v>74.275288526816013</v>
      </c>
      <c r="C5" s="6" t="s">
        <v>4</v>
      </c>
      <c r="D5" s="6" t="s">
        <v>4</v>
      </c>
      <c r="E5" s="6" t="s">
        <v>4</v>
      </c>
      <c r="F5" s="6" t="s">
        <v>4</v>
      </c>
      <c r="G5" s="6" t="s">
        <v>4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6" t="s">
        <v>4</v>
      </c>
      <c r="N5" s="6">
        <v>73.269548604266802</v>
      </c>
      <c r="O5" s="6" t="s">
        <v>4</v>
      </c>
    </row>
    <row r="6" spans="1:15" ht="18" customHeight="1" x14ac:dyDescent="0.25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5" t="s">
        <v>6</v>
      </c>
      <c r="B7" s="7">
        <v>305937</v>
      </c>
      <c r="C7" s="7">
        <v>312404</v>
      </c>
      <c r="D7" s="7">
        <v>306801</v>
      </c>
      <c r="E7" s="7">
        <v>318626</v>
      </c>
      <c r="F7" s="7">
        <v>338158</v>
      </c>
      <c r="G7" s="7">
        <v>344908</v>
      </c>
      <c r="H7" s="7">
        <v>347872</v>
      </c>
      <c r="I7" s="7">
        <v>386127</v>
      </c>
      <c r="J7" s="7">
        <v>394780</v>
      </c>
      <c r="K7" s="7">
        <v>423736</v>
      </c>
      <c r="L7" s="7">
        <v>130695</v>
      </c>
      <c r="M7" s="7">
        <v>312404</v>
      </c>
      <c r="N7" s="7">
        <v>306801</v>
      </c>
      <c r="O7" s="7">
        <v>306801</v>
      </c>
    </row>
    <row r="8" spans="1:15" x14ac:dyDescent="0.25">
      <c r="A8" s="5" t="s">
        <v>7</v>
      </c>
      <c r="B8" s="7">
        <v>670043</v>
      </c>
      <c r="C8" s="7">
        <v>630304</v>
      </c>
      <c r="D8" s="7">
        <v>571894</v>
      </c>
      <c r="E8" s="7">
        <v>594118</v>
      </c>
      <c r="F8" s="7">
        <v>641452</v>
      </c>
      <c r="G8" s="7">
        <v>677394</v>
      </c>
      <c r="H8" s="7">
        <v>587421</v>
      </c>
      <c r="I8" s="7">
        <v>669217</v>
      </c>
      <c r="J8" s="7">
        <v>760306</v>
      </c>
      <c r="K8" s="7">
        <v>786743</v>
      </c>
      <c r="L8" s="7">
        <v>297885</v>
      </c>
      <c r="M8" s="7">
        <v>0</v>
      </c>
      <c r="N8" s="7">
        <v>349922</v>
      </c>
      <c r="O8" s="7">
        <v>614980</v>
      </c>
    </row>
    <row r="9" spans="1:15" x14ac:dyDescent="0.25">
      <c r="A9" s="5" t="s">
        <v>8</v>
      </c>
      <c r="B9" s="6">
        <v>555.55555555555497</v>
      </c>
      <c r="C9" s="6">
        <v>575.55555555555497</v>
      </c>
      <c r="D9" s="6">
        <v>593.48148148148096</v>
      </c>
      <c r="E9" s="6">
        <v>653.2222222222216</v>
      </c>
      <c r="F9" s="6">
        <v>746.41851851851777</v>
      </c>
      <c r="G9" s="6">
        <v>766.99999999999932</v>
      </c>
      <c r="H9" s="6">
        <v>729.99999999999932</v>
      </c>
      <c r="I9" s="6">
        <v>813.44444444444377</v>
      </c>
      <c r="J9" s="6">
        <v>867.74074074073997</v>
      </c>
      <c r="K9" s="6">
        <v>964.62962962962865</v>
      </c>
      <c r="L9" s="6">
        <v>317.87407407407403</v>
      </c>
      <c r="M9" s="6">
        <v>564.48148148148141</v>
      </c>
      <c r="N9" s="6">
        <v>1052.3703703703704</v>
      </c>
      <c r="O9" s="6">
        <v>1136.148148148148</v>
      </c>
    </row>
    <row r="10" spans="1:15" ht="18" customHeight="1" x14ac:dyDescent="0.25">
      <c r="A10" s="4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2.5" x14ac:dyDescent="0.25">
      <c r="A11" s="8" t="s">
        <v>10</v>
      </c>
      <c r="B11" s="6"/>
      <c r="C11" s="6"/>
      <c r="D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9" t="s">
        <v>11</v>
      </c>
      <c r="B12" s="6">
        <f>SUM(B13:B16)</f>
        <v>92.00427705833431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>SUM(N13:N16)</f>
        <v>98.116150340989009</v>
      </c>
      <c r="O12" s="6"/>
    </row>
    <row r="13" spans="1:15" x14ac:dyDescent="0.25">
      <c r="A13" s="10" t="s">
        <v>12</v>
      </c>
      <c r="B13" s="6">
        <v>6.4342572005634855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7.8075782134010216</v>
      </c>
      <c r="O13" s="6"/>
    </row>
    <row r="14" spans="1:15" x14ac:dyDescent="0.25">
      <c r="A14" s="10" t="s">
        <v>13</v>
      </c>
      <c r="B14" s="6">
        <v>61.61170420407678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v>79.522309550750791</v>
      </c>
      <c r="O14" s="6"/>
    </row>
    <row r="15" spans="1:15" x14ac:dyDescent="0.25">
      <c r="A15" s="10" t="s">
        <v>14</v>
      </c>
      <c r="B15" s="6">
        <v>22.668409171913982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v>8.7265665616685535</v>
      </c>
      <c r="O15" s="6"/>
    </row>
    <row r="16" spans="1:15" x14ac:dyDescent="0.25">
      <c r="A16" s="10" t="s">
        <v>15</v>
      </c>
      <c r="B16" s="6">
        <v>1.2899064817800709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v>2.0596960151686594</v>
      </c>
      <c r="O16" s="6"/>
    </row>
    <row r="17" spans="1:15" ht="22.5" x14ac:dyDescent="0.25">
      <c r="A17" s="8" t="s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9" t="s">
        <v>17</v>
      </c>
      <c r="B18" s="6">
        <f>SUM(B19:B22)</f>
        <v>98.815302623985886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>SUM(N19:N22)</f>
        <v>98.900699003805855</v>
      </c>
      <c r="O18" s="6"/>
    </row>
    <row r="19" spans="1:15" x14ac:dyDescent="0.25">
      <c r="A19" s="10" t="s">
        <v>18</v>
      </c>
      <c r="B19" s="6">
        <v>78.488747072202045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>
        <v>87.847037952419214</v>
      </c>
      <c r="O19" s="6"/>
    </row>
    <row r="20" spans="1:15" x14ac:dyDescent="0.25">
      <c r="A20" s="10" t="s">
        <v>19</v>
      </c>
      <c r="B20" s="6">
        <v>8.3522862283173218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v>4.5852223620566779</v>
      </c>
      <c r="O20" s="6"/>
    </row>
    <row r="21" spans="1:15" x14ac:dyDescent="0.25">
      <c r="A21" s="10" t="s">
        <v>20</v>
      </c>
      <c r="B21" s="6">
        <v>4.3738755558572935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1.6193840881866841</v>
      </c>
      <c r="O21" s="6"/>
    </row>
    <row r="22" spans="1:15" x14ac:dyDescent="0.25">
      <c r="A22" s="10" t="s">
        <v>21</v>
      </c>
      <c r="B22" s="6">
        <v>7.6003937676092193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>
        <v>4.8490546011432736</v>
      </c>
      <c r="O22" s="6"/>
    </row>
    <row r="23" spans="1:15" ht="18" customHeight="1" x14ac:dyDescent="0.25">
      <c r="A23" s="4" t="s"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22.5" x14ac:dyDescent="0.25">
      <c r="A24" s="8" t="s">
        <v>23</v>
      </c>
      <c r="B24" s="6" t="s">
        <v>24</v>
      </c>
      <c r="C24" s="6" t="s">
        <v>25</v>
      </c>
      <c r="D24" s="6" t="s">
        <v>25</v>
      </c>
      <c r="E24" s="6" t="s">
        <v>25</v>
      </c>
      <c r="F24" s="6" t="s">
        <v>25</v>
      </c>
      <c r="G24" s="6" t="s">
        <v>25</v>
      </c>
      <c r="H24" s="6" t="s">
        <v>25</v>
      </c>
      <c r="I24" s="6" t="s">
        <v>25</v>
      </c>
      <c r="J24" s="6" t="s">
        <v>25</v>
      </c>
      <c r="K24" s="6" t="s">
        <v>25</v>
      </c>
      <c r="L24" s="6" t="s">
        <v>25</v>
      </c>
      <c r="M24" s="6" t="s">
        <v>25</v>
      </c>
      <c r="N24" s="6" t="s">
        <v>25</v>
      </c>
      <c r="O24" s="6" t="s">
        <v>25</v>
      </c>
    </row>
    <row r="25" spans="1:15" x14ac:dyDescent="0.25">
      <c r="A25" s="8" t="s">
        <v>26</v>
      </c>
      <c r="B25" s="6" t="s">
        <v>27</v>
      </c>
      <c r="C25" s="6" t="s">
        <v>25</v>
      </c>
      <c r="D25" s="6" t="s">
        <v>25</v>
      </c>
      <c r="E25" s="6" t="s">
        <v>25</v>
      </c>
      <c r="F25" s="6" t="s">
        <v>25</v>
      </c>
      <c r="G25" s="6" t="s">
        <v>25</v>
      </c>
      <c r="H25" s="6" t="s">
        <v>25</v>
      </c>
      <c r="I25" s="6" t="s">
        <v>25</v>
      </c>
      <c r="J25" s="6" t="s">
        <v>25</v>
      </c>
      <c r="K25" s="6" t="s">
        <v>25</v>
      </c>
      <c r="L25" s="6" t="s">
        <v>25</v>
      </c>
      <c r="M25" s="6" t="s">
        <v>25</v>
      </c>
      <c r="N25" s="6" t="s">
        <v>25</v>
      </c>
      <c r="O25" s="6" t="s">
        <v>25</v>
      </c>
    </row>
    <row r="26" spans="1:15" x14ac:dyDescent="0.25">
      <c r="A26" s="8" t="s">
        <v>28</v>
      </c>
      <c r="B26" s="7">
        <v>7</v>
      </c>
      <c r="C26" s="6" t="s">
        <v>25</v>
      </c>
      <c r="D26" s="6" t="s">
        <v>25</v>
      </c>
      <c r="E26" s="6" t="s">
        <v>25</v>
      </c>
      <c r="F26" s="6" t="s">
        <v>25</v>
      </c>
      <c r="G26" s="6" t="s">
        <v>25</v>
      </c>
      <c r="H26" s="6" t="s">
        <v>25</v>
      </c>
      <c r="I26" s="6" t="s">
        <v>25</v>
      </c>
      <c r="J26" s="6" t="s">
        <v>25</v>
      </c>
      <c r="K26" s="6" t="s">
        <v>25</v>
      </c>
      <c r="L26" s="6" t="s">
        <v>25</v>
      </c>
      <c r="M26" s="6" t="s">
        <v>25</v>
      </c>
      <c r="N26" s="6" t="s">
        <v>25</v>
      </c>
      <c r="O26" s="6" t="s">
        <v>25</v>
      </c>
    </row>
    <row r="27" spans="1:15" ht="18" customHeight="1" x14ac:dyDescent="0.25">
      <c r="A27" s="4" t="s">
        <v>29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8" t="s">
        <v>30</v>
      </c>
      <c r="B28" s="6">
        <v>93.263747454175146</v>
      </c>
      <c r="C28" s="6" t="s">
        <v>4</v>
      </c>
      <c r="D28" s="6" t="s">
        <v>4</v>
      </c>
      <c r="E28" s="6" t="s">
        <v>4</v>
      </c>
      <c r="F28" s="6" t="s">
        <v>4</v>
      </c>
      <c r="G28" s="6" t="s">
        <v>4</v>
      </c>
      <c r="H28" s="6" t="s">
        <v>4</v>
      </c>
      <c r="I28" s="6" t="s">
        <v>4</v>
      </c>
      <c r="J28" s="6" t="s">
        <v>4</v>
      </c>
      <c r="K28" s="6" t="s">
        <v>4</v>
      </c>
      <c r="L28" s="6" t="s">
        <v>4</v>
      </c>
      <c r="M28" s="6" t="s">
        <v>4</v>
      </c>
      <c r="N28" s="6">
        <v>94.912967006307611</v>
      </c>
      <c r="O28" s="6" t="s">
        <v>4</v>
      </c>
    </row>
    <row r="29" spans="1:15" ht="22.5" x14ac:dyDescent="0.25">
      <c r="A29" s="8" t="s">
        <v>31</v>
      </c>
      <c r="B29" s="6">
        <v>360.25099999999998</v>
      </c>
      <c r="C29" s="6">
        <v>385.21</v>
      </c>
      <c r="D29" s="6">
        <v>384.78300000000002</v>
      </c>
      <c r="E29" s="6">
        <v>382.976</v>
      </c>
      <c r="F29" s="6">
        <v>379.43099999999998</v>
      </c>
      <c r="G29" s="6">
        <v>381.26799999999997</v>
      </c>
      <c r="H29" s="6">
        <v>391.43099999999998</v>
      </c>
      <c r="I29" s="6">
        <v>400.3</v>
      </c>
      <c r="J29" s="6">
        <v>398.22800000000001</v>
      </c>
      <c r="K29" s="6">
        <v>407.92099999999999</v>
      </c>
      <c r="L29" s="6">
        <v>371.59899999999999</v>
      </c>
      <c r="M29" s="6">
        <v>390.21800000000002</v>
      </c>
      <c r="N29" s="6">
        <v>409.40499999999997</v>
      </c>
      <c r="O29" s="6">
        <v>423.495</v>
      </c>
    </row>
    <row r="30" spans="1:15" ht="18" customHeight="1" x14ac:dyDescent="0.25">
      <c r="A30" s="4" t="s">
        <v>32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8" t="s">
        <v>57</v>
      </c>
      <c r="B31" s="6">
        <v>2198.1909999999998</v>
      </c>
      <c r="C31" s="6">
        <v>1318.789</v>
      </c>
      <c r="D31" s="6">
        <v>2151.6517399999998</v>
      </c>
      <c r="E31" s="6">
        <v>2164.2069999999999</v>
      </c>
      <c r="F31" s="6">
        <v>22300.252979999997</v>
      </c>
      <c r="G31" s="6">
        <v>2905.4840109999996</v>
      </c>
      <c r="H31" s="6">
        <v>1603.10635</v>
      </c>
      <c r="I31" s="6">
        <v>1690.5568819999999</v>
      </c>
      <c r="J31" s="6">
        <v>1929.8181010000001</v>
      </c>
      <c r="K31" s="6">
        <v>2037.2632100000003</v>
      </c>
      <c r="L31" s="6">
        <v>1724.1760019999999</v>
      </c>
      <c r="M31" s="6">
        <v>1358.7420029999998</v>
      </c>
      <c r="N31" s="6">
        <v>1356.8790039999999</v>
      </c>
      <c r="O31" s="6">
        <v>1602.2880009999999</v>
      </c>
    </row>
    <row r="32" spans="1:15" x14ac:dyDescent="0.25">
      <c r="A32" s="8" t="s">
        <v>58</v>
      </c>
      <c r="B32" s="6">
        <v>478.77900099999999</v>
      </c>
      <c r="C32" s="6">
        <v>486.13400199999995</v>
      </c>
      <c r="D32" s="6">
        <v>451.51781999999992</v>
      </c>
      <c r="E32" s="6">
        <v>417.17400200000003</v>
      </c>
      <c r="F32" s="6">
        <v>442.74212000000006</v>
      </c>
      <c r="G32" s="6">
        <v>633.05480299999999</v>
      </c>
      <c r="H32" s="6">
        <v>675.12974099999997</v>
      </c>
      <c r="I32" s="6">
        <v>363.96113199999996</v>
      </c>
      <c r="J32" s="6">
        <v>385.61384800000008</v>
      </c>
      <c r="K32" s="6">
        <v>411.86143499999997</v>
      </c>
      <c r="L32" s="6">
        <v>425.88800599999996</v>
      </c>
      <c r="M32" s="6">
        <v>463.81600699999996</v>
      </c>
      <c r="N32" s="6">
        <v>329.34401000000003</v>
      </c>
      <c r="O32" s="6">
        <v>375.95000899999997</v>
      </c>
    </row>
    <row r="33" spans="1:15" ht="18" customHeight="1" x14ac:dyDescent="0.25">
      <c r="A33" s="4" t="s">
        <v>33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8" t="s">
        <v>34</v>
      </c>
      <c r="B34" s="6" t="s">
        <v>4</v>
      </c>
      <c r="C34" s="6" t="s">
        <v>4</v>
      </c>
      <c r="D34" s="6" t="s">
        <v>4</v>
      </c>
      <c r="E34" s="6" t="s">
        <v>4</v>
      </c>
      <c r="F34" s="6" t="s">
        <v>4</v>
      </c>
      <c r="G34" s="6" t="s">
        <v>4</v>
      </c>
      <c r="H34" s="6" t="s">
        <v>4</v>
      </c>
      <c r="I34" s="6" t="s">
        <v>4</v>
      </c>
      <c r="J34" s="6" t="s">
        <v>4</v>
      </c>
      <c r="K34" s="6" t="s">
        <v>4</v>
      </c>
      <c r="L34" s="6" t="s">
        <v>4</v>
      </c>
      <c r="M34" s="6" t="s">
        <v>4</v>
      </c>
      <c r="N34" s="6" t="s">
        <v>4</v>
      </c>
      <c r="O34" s="6" t="s">
        <v>4</v>
      </c>
    </row>
    <row r="35" spans="1:15" x14ac:dyDescent="0.25">
      <c r="A35" s="8" t="s">
        <v>35</v>
      </c>
      <c r="B35" s="6">
        <v>1801</v>
      </c>
      <c r="C35" s="6">
        <v>1693</v>
      </c>
      <c r="D35" s="6">
        <v>1709</v>
      </c>
      <c r="E35" s="6">
        <v>1639</v>
      </c>
      <c r="F35" s="6">
        <v>1695</v>
      </c>
      <c r="G35" s="6">
        <v>1516</v>
      </c>
      <c r="H35" s="6">
        <v>1732</v>
      </c>
      <c r="I35" s="6">
        <v>1669</v>
      </c>
      <c r="J35" s="6">
        <v>1633</v>
      </c>
      <c r="K35" s="6">
        <v>1553</v>
      </c>
      <c r="L35" s="6">
        <v>1270</v>
      </c>
      <c r="M35" s="6">
        <v>1383</v>
      </c>
      <c r="N35" s="6">
        <v>1443</v>
      </c>
      <c r="O35" s="6">
        <v>1377</v>
      </c>
    </row>
    <row r="36" spans="1:15" ht="18" customHeight="1" x14ac:dyDescent="0.25">
      <c r="A36" s="4" t="s">
        <v>36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11" t="s">
        <v>37</v>
      </c>
      <c r="B37" s="6" t="s">
        <v>4</v>
      </c>
      <c r="C37" s="6" t="s">
        <v>4</v>
      </c>
      <c r="D37" s="6" t="s">
        <v>4</v>
      </c>
      <c r="E37" s="6" t="s">
        <v>4</v>
      </c>
      <c r="F37" s="6" t="s">
        <v>4</v>
      </c>
      <c r="G37" s="6" t="s">
        <v>4</v>
      </c>
      <c r="H37" s="6" t="s">
        <v>4</v>
      </c>
      <c r="I37" s="6" t="s">
        <v>4</v>
      </c>
      <c r="J37" s="6" t="s">
        <v>4</v>
      </c>
      <c r="K37" s="6" t="s">
        <v>4</v>
      </c>
      <c r="L37" s="6" t="s">
        <v>4</v>
      </c>
      <c r="M37" s="6" t="s">
        <v>4</v>
      </c>
      <c r="N37" s="6" t="s">
        <v>4</v>
      </c>
      <c r="O37" s="6" t="s">
        <v>4</v>
      </c>
    </row>
    <row r="38" spans="1:15" ht="17.25" customHeight="1" x14ac:dyDescent="0.25">
      <c r="A38" s="11" t="s">
        <v>38</v>
      </c>
      <c r="B38" s="6" t="s">
        <v>4</v>
      </c>
      <c r="C38" s="6" t="s">
        <v>4</v>
      </c>
      <c r="D38" s="6" t="s">
        <v>4</v>
      </c>
      <c r="E38" s="6" t="s">
        <v>4</v>
      </c>
      <c r="F38" s="6" t="s">
        <v>4</v>
      </c>
      <c r="G38" s="6" t="s">
        <v>4</v>
      </c>
      <c r="H38" s="6" t="s">
        <v>4</v>
      </c>
      <c r="I38" s="6" t="s">
        <v>4</v>
      </c>
      <c r="J38" s="6" t="s">
        <v>4</v>
      </c>
      <c r="K38" s="6" t="s">
        <v>4</v>
      </c>
      <c r="L38" s="6" t="s">
        <v>4</v>
      </c>
      <c r="M38" s="6" t="s">
        <v>4</v>
      </c>
      <c r="N38" s="6" t="s">
        <v>4</v>
      </c>
      <c r="O38" s="6" t="s">
        <v>4</v>
      </c>
    </row>
    <row r="39" spans="1:15" ht="18" customHeight="1" x14ac:dyDescent="0.25">
      <c r="A39" s="4" t="s">
        <v>39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11" t="s">
        <v>40</v>
      </c>
      <c r="B40" s="6">
        <v>45.728155339805824</v>
      </c>
      <c r="C40" s="6" t="s">
        <v>4</v>
      </c>
      <c r="D40" s="6" t="s">
        <v>4</v>
      </c>
      <c r="E40" s="6" t="s">
        <v>4</v>
      </c>
      <c r="F40" s="6" t="s">
        <v>4</v>
      </c>
      <c r="G40" s="6" t="s">
        <v>4</v>
      </c>
      <c r="H40" s="6" t="s">
        <v>4</v>
      </c>
      <c r="I40" s="6" t="s">
        <v>4</v>
      </c>
      <c r="J40" s="6" t="s">
        <v>4</v>
      </c>
      <c r="K40" s="6" t="s">
        <v>4</v>
      </c>
      <c r="L40" s="6" t="s">
        <v>4</v>
      </c>
      <c r="M40" s="6" t="s">
        <v>4</v>
      </c>
      <c r="N40" s="6" t="s">
        <v>4</v>
      </c>
      <c r="O40" s="6" t="s">
        <v>4</v>
      </c>
    </row>
    <row r="41" spans="1:15" x14ac:dyDescent="0.25">
      <c r="A41" s="11" t="s">
        <v>41</v>
      </c>
      <c r="B41" s="6">
        <v>15.193548387096776</v>
      </c>
      <c r="C41" s="6" t="s">
        <v>4</v>
      </c>
      <c r="D41" s="6" t="s">
        <v>4</v>
      </c>
      <c r="E41" s="6" t="s">
        <v>4</v>
      </c>
      <c r="F41" s="6" t="s">
        <v>4</v>
      </c>
      <c r="G41" s="6" t="s">
        <v>4</v>
      </c>
      <c r="H41" s="6" t="s">
        <v>4</v>
      </c>
      <c r="I41" s="6" t="s">
        <v>4</v>
      </c>
      <c r="J41" s="6" t="s">
        <v>4</v>
      </c>
      <c r="K41" s="6" t="s">
        <v>4</v>
      </c>
      <c r="L41" s="6" t="s">
        <v>4</v>
      </c>
      <c r="M41" s="6" t="s">
        <v>4</v>
      </c>
      <c r="N41" s="6" t="s">
        <v>4</v>
      </c>
      <c r="O41" s="6" t="s">
        <v>4</v>
      </c>
    </row>
    <row r="42" spans="1:15" ht="18" customHeight="1" x14ac:dyDescent="0.25">
      <c r="A42" s="4" t="s">
        <v>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11" t="s">
        <v>43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12" t="s">
        <v>44</v>
      </c>
      <c r="B44" s="6">
        <v>108</v>
      </c>
      <c r="C44" s="6" t="s">
        <v>4</v>
      </c>
      <c r="D44" s="6" t="s">
        <v>4</v>
      </c>
      <c r="E44" s="6" t="s">
        <v>4</v>
      </c>
      <c r="F44" s="6" t="s">
        <v>4</v>
      </c>
      <c r="G44" s="6" t="s">
        <v>4</v>
      </c>
      <c r="H44" s="6" t="s">
        <v>4</v>
      </c>
      <c r="I44" s="6" t="s">
        <v>4</v>
      </c>
      <c r="J44" s="6" t="s">
        <v>4</v>
      </c>
      <c r="K44" s="6" t="s">
        <v>4</v>
      </c>
      <c r="L44" s="6" t="s">
        <v>4</v>
      </c>
      <c r="M44" s="6" t="s">
        <v>4</v>
      </c>
      <c r="N44" s="6" t="s">
        <v>4</v>
      </c>
      <c r="O44" s="6" t="s">
        <v>4</v>
      </c>
    </row>
    <row r="45" spans="1:15" ht="18" customHeight="1" x14ac:dyDescent="0.25">
      <c r="A45" s="4" t="s">
        <v>45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11" t="s">
        <v>46</v>
      </c>
      <c r="B46" s="6">
        <v>76</v>
      </c>
      <c r="C46" s="6">
        <v>68</v>
      </c>
      <c r="D46" s="6">
        <v>69</v>
      </c>
      <c r="E46" s="6">
        <v>72</v>
      </c>
      <c r="F46" s="6">
        <v>70</v>
      </c>
      <c r="G46" s="6">
        <v>74</v>
      </c>
      <c r="H46" s="6">
        <v>83</v>
      </c>
      <c r="I46" s="6">
        <v>75</v>
      </c>
      <c r="J46" s="6">
        <v>72</v>
      </c>
      <c r="K46" s="6">
        <v>79</v>
      </c>
      <c r="L46" s="6" t="s">
        <v>4</v>
      </c>
      <c r="M46" s="6" t="s">
        <v>4</v>
      </c>
      <c r="N46" s="6" t="s">
        <v>4</v>
      </c>
      <c r="O46" s="6" t="s">
        <v>4</v>
      </c>
    </row>
    <row r="47" spans="1:15" ht="18" customHeight="1" x14ac:dyDescent="0.25">
      <c r="A47" s="4" t="s">
        <v>47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8.75" customHeight="1" x14ac:dyDescent="0.25">
      <c r="A48" s="8" t="s">
        <v>48</v>
      </c>
      <c r="B48" s="6" t="s">
        <v>4</v>
      </c>
      <c r="C48" s="6" t="s">
        <v>4</v>
      </c>
      <c r="D48" s="6" t="s">
        <v>4</v>
      </c>
      <c r="E48" s="6" t="s">
        <v>4</v>
      </c>
      <c r="F48" s="6" t="s">
        <v>4</v>
      </c>
      <c r="G48" s="6" t="s">
        <v>4</v>
      </c>
      <c r="H48" s="6" t="s">
        <v>4</v>
      </c>
      <c r="I48" s="6" t="s">
        <v>4</v>
      </c>
      <c r="J48" s="6" t="s">
        <v>4</v>
      </c>
      <c r="K48" s="6" t="s">
        <v>4</v>
      </c>
      <c r="L48" s="6" t="s">
        <v>4</v>
      </c>
      <c r="M48" s="6" t="s">
        <v>4</v>
      </c>
      <c r="N48" s="6" t="s">
        <v>4</v>
      </c>
      <c r="O48" s="6" t="s">
        <v>4</v>
      </c>
    </row>
    <row r="49" spans="1:15" ht="18.75" customHeight="1" x14ac:dyDescent="0.25">
      <c r="A49" s="12" t="s">
        <v>49</v>
      </c>
      <c r="B49" s="6">
        <v>1887.4815840000001</v>
      </c>
      <c r="C49" s="6">
        <v>1838.6439880000003</v>
      </c>
      <c r="D49" s="6">
        <v>1783.2838179999999</v>
      </c>
      <c r="E49" s="6">
        <v>1834.7327949999999</v>
      </c>
      <c r="F49" s="6">
        <v>1846.1897750000001</v>
      </c>
      <c r="G49" s="6">
        <v>1897.0692859999999</v>
      </c>
      <c r="H49" s="6">
        <v>1980.354994</v>
      </c>
      <c r="I49" s="6">
        <v>1947.2391919999998</v>
      </c>
      <c r="J49" s="6">
        <v>1356.787967</v>
      </c>
      <c r="K49" s="6" t="s">
        <v>4</v>
      </c>
      <c r="L49" s="6" t="s">
        <v>4</v>
      </c>
      <c r="M49" s="6" t="s">
        <v>4</v>
      </c>
      <c r="N49" s="6" t="s">
        <v>4</v>
      </c>
      <c r="O49" s="6" t="s">
        <v>4</v>
      </c>
    </row>
    <row r="50" spans="1:15" ht="15.75" thickBot="1" x14ac:dyDescent="0.3">
      <c r="A50" s="13"/>
      <c r="B50" s="14"/>
      <c r="C50" s="14"/>
      <c r="D50" s="14"/>
      <c r="E50" s="14"/>
      <c r="F50" s="14"/>
      <c r="G50" s="13"/>
      <c r="H50" s="13"/>
      <c r="I50" s="13"/>
      <c r="J50" s="13"/>
      <c r="K50" s="13"/>
      <c r="L50" s="15"/>
      <c r="M50" s="15"/>
      <c r="N50" s="15"/>
      <c r="O50" s="15"/>
    </row>
    <row r="51" spans="1:15" ht="15.75" thickTop="1" x14ac:dyDescent="0.25">
      <c r="A51" s="16" t="s">
        <v>50</v>
      </c>
    </row>
    <row r="52" spans="1:15" x14ac:dyDescent="0.25">
      <c r="A52" s="17" t="s">
        <v>51</v>
      </c>
    </row>
    <row r="53" spans="1:15" x14ac:dyDescent="0.25">
      <c r="A53" s="18" t="s">
        <v>52</v>
      </c>
    </row>
    <row r="54" spans="1:15" x14ac:dyDescent="0.25">
      <c r="A54" s="18" t="s">
        <v>53</v>
      </c>
    </row>
    <row r="55" spans="1:15" x14ac:dyDescent="0.25">
      <c r="A55" s="18" t="s">
        <v>54</v>
      </c>
    </row>
    <row r="56" spans="1:15" x14ac:dyDescent="0.25">
      <c r="A56" s="18" t="s">
        <v>55</v>
      </c>
    </row>
    <row r="57" spans="1:15" x14ac:dyDescent="0.25">
      <c r="A57" s="19" t="s">
        <v>56</v>
      </c>
    </row>
  </sheetData>
  <mergeCells count="1">
    <mergeCell ref="A2:O2"/>
  </mergeCells>
  <printOptions gridLines="1"/>
  <pageMargins left="0.7" right="0.7" top="0.57999999999999996" bottom="0.3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Saint Lucia</vt:lpstr>
      <vt:lpstr>'Saint Lucia'!Print_Area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2025-08-18T15:24:40Z</dcterms:created>
  <dcterms:modified xsi:type="dcterms:W3CDTF">2025-08-18T16:31:22Z</dcterms:modified>
</cp:coreProperties>
</file>