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stina.wiggins\Documents\Demographic Profiles Updated 2025\"/>
    </mc:Choice>
  </mc:AlternateContent>
  <bookViews>
    <workbookView xWindow="0" yWindow="0" windowWidth="20490" windowHeight="7620"/>
  </bookViews>
  <sheets>
    <sheet name="KN" sheetId="1" r:id="rId1"/>
  </sheets>
  <definedNames>
    <definedName name="_xlnm.Print_Area" localSheetId="0">KN!$A$1:$T$35</definedName>
    <definedName name="Z_A7E80295_AC2F_4864_A52B_43ADC24AB36D_.wvu.PrintArea" localSheetId="0" hidden="1">KN!$A$1:$G$34</definedName>
    <definedName name="Z_C25C4F83_AD4F_4B0E_BDD8_8043C646868C_.wvu.PrintArea" localSheetId="0" hidden="1">KN!$A$1:$G$34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O15" i="1"/>
  <c r="P15" i="1"/>
  <c r="Q15" i="1"/>
  <c r="R15" i="1"/>
  <c r="S15" i="1"/>
  <c r="T15" i="1"/>
  <c r="M15" i="1"/>
  <c r="M13" i="1"/>
</calcChain>
</file>

<file path=xl/sharedStrings.xml><?xml version="1.0" encoding="utf-8"?>
<sst xmlns="http://schemas.openxmlformats.org/spreadsheetml/2006/main" count="243" uniqueCount="32">
  <si>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ST. KITTS AND NEVIS</t>
    </r>
  </si>
  <si>
    <t>Indicators</t>
  </si>
  <si>
    <t>Population</t>
  </si>
  <si>
    <t>Mid-year population</t>
  </si>
  <si>
    <t xml:space="preserve">Male </t>
  </si>
  <si>
    <t>…</t>
  </si>
  <si>
    <t>Female</t>
  </si>
  <si>
    <t xml:space="preserve">Total </t>
  </si>
  <si>
    <t>Sex ratio at birth (males per 100 females)</t>
  </si>
  <si>
    <t>Vital Statistics</t>
  </si>
  <si>
    <t xml:space="preserve">      Crude Birth Rate</t>
  </si>
  <si>
    <t xml:space="preserve">  Total Number of Live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</si>
  <si>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</si>
  <si>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</si>
  <si>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</si>
  <si>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</si>
  <si>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</si>
  <si>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</si>
  <si>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</si>
  <si>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</si>
  <si>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</si>
  <si>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</si>
  <si>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</si>
  <si>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</si>
  <si>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</si>
  <si>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</si>
  <si>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Health</t>
  </si>
  <si>
    <t>Maternal mortality per 100,000 live births</t>
  </si>
  <si>
    <t xml:space="preserve">Infant Mortality Rate 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</si>
  <si>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</si>
  <si>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 data unavailable</t>
    </r>
  </si>
  <si>
    <t>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</si>
</sst>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\ \ \ \ \ @"/>
    <numFmt numFmtId="165" formatCode="#,##0.0"/>
    <numFmt numFmtId="166" formatCode="0.0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  <font>
      <sz val="8"/>
      <name val="Arial Mäo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 style="thick">
        <color indexed="23"/>
      </top>
      <bottom/>
      <diagonal/>
    </border>
    <border>
      <left/>
      <right/>
      <top style="thick">
        <color theme="1" tint="0.499984740745262"/>
      </top>
      <bottom/>
      <diagonal/>
    </border>
  </borders>
  <cellStyleXfs count="4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0" fontId="5" fillId="0" borderId="0"/>
    <xf numFmtId="0" fontId="9" fillId="0" borderId="0" applyNumberFormat="0" applyFont="0" applyBorder="0" applyAlignment="0" applyProtection="0">
      <alignment horizontal="left"/>
    </xf>
  </cellStyleXfs>
  <cellXfs count="31">
    <xf numFmtId="0" fontId="0" fillId="0" borderId="0" xfId="0"/>
    <xf numFmtId="0" fontId="5" fillId="0" borderId="0" xfId="2"/>
    <xf numFmtId="0" fontId="5" fillId="0" borderId="0" xfId="2" applyFill="1"/>
    <xf numFmtId="0" fontId="1" fillId="0" borderId="2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center" vertical="center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/>
    <xf numFmtId="164" fontId="7" fillId="0" borderId="0" xfId="2" applyNumberFormat="1" applyFont="1" applyFill="1" applyBorder="1" applyAlignment="1"/>
    <xf numFmtId="1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/>
    <xf numFmtId="0" fontId="7" fillId="0" borderId="0" xfId="2" applyFont="1" applyFill="1" applyBorder="1" applyAlignment="1"/>
    <xf numFmtId="165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 indent="1"/>
    </xf>
    <xf numFmtId="0" fontId="5" fillId="0" borderId="0" xfId="2" applyFont="1" applyFill="1" applyAlignment="1">
      <alignment horizontal="center"/>
    </xf>
    <xf numFmtId="166" fontId="7" fillId="0" borderId="0" xfId="2" applyNumberFormat="1" applyFont="1" applyFill="1" applyBorder="1" applyAlignment="1">
      <alignment horizontal="center"/>
    </xf>
    <xf numFmtId="0" fontId="8" fillId="0" borderId="0" xfId="2" applyFont="1" applyFill="1" applyBorder="1"/>
    <xf numFmtId="164" fontId="7" fillId="0" borderId="0" xfId="2" quotePrefix="1" applyNumberFormat="1" applyFont="1" applyFill="1" applyBorder="1" applyAlignment="1">
      <alignment horizontal="left"/>
    </xf>
    <xf numFmtId="0" fontId="5" fillId="0" borderId="0" xfId="2" applyFill="1" applyBorder="1"/>
    <xf numFmtId="0" fontId="7" fillId="0" borderId="0" xfId="2" applyFont="1" applyFill="1" applyAlignment="1">
      <alignment horizontal="center"/>
    </xf>
    <xf numFmtId="166" fontId="7" fillId="0" borderId="0" xfId="2" applyNumberFormat="1" applyFont="1" applyFill="1" applyAlignment="1">
      <alignment horizontal="center"/>
    </xf>
    <xf numFmtId="0" fontId="5" fillId="0" borderId="4" xfId="2" applyFill="1" applyBorder="1"/>
    <xf numFmtId="0" fontId="7" fillId="0" borderId="0" xfId="3" applyFont="1" applyFill="1" applyBorder="1" applyAlignment="1">
      <alignment horizontal="left"/>
    </xf>
    <xf numFmtId="0" fontId="11" fillId="0" borderId="0" xfId="2" applyFont="1" applyFill="1"/>
    <xf numFmtId="0" fontId="8" fillId="0" borderId="0" xfId="2" applyFont="1" applyFill="1" applyBorder="1" applyAlignment="1"/>
    <xf numFmtId="0" fontId="7" fillId="0" borderId="0" xfId="2" applyFont="1" applyFill="1"/>
    <xf numFmtId="0" fontId="6" fillId="2" borderId="0" xfId="2" applyFont="1" applyFill="1" applyBorder="1" applyAlignment="1">
      <alignment horizontal="center"/>
    </xf>
    <xf numFmtId="0" fontId="8" fillId="0" borderId="3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/>
    </xf>
    <xf numFmtId="0" fontId="5" fillId="0" borderId="1" xfId="2" applyFill="1" applyBorder="1" applyAlignment="1">
      <alignment horizontal="center"/>
    </xf>
  </cellXfs>
  <cellStyles count="4">
    <cellStyle name="Normal" xfId="0" builtinId="0"/>
    <cellStyle name="Normal 2" xfId="2"/>
    <cellStyle name="Normal_T2_1" xfId="3"/>
    <cellStyle name="ss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333375</xdr:colOff>
      <xdr:row>0</xdr:row>
      <xdr:rowOff>0</xdr:rowOff>
    </xdr:from>
    <xdr:to>
      <xdr:col>20</xdr:col>
      <xdr:colOff>19050</xdr:colOff>
      <xdr:row>1</xdr:row>
      <xdr:rowOff>0</xdr:rowOff>
    </xdr:to>
    <xdr:pic>
      <xdr:nvPicPr>
        <xdr:cNvPr id="2" name="Picture 1" descr="kn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68050" y="0"/>
          <a:ext cx="904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T67"/>
  <sheetViews>
    <sheetView tabSelected="1" zoomScaleNormal="100" zoomScaleSheetLayoutView="100" workbookViewId="0">
      <selection activeCell="N18" sqref="N18"/>
    </sheetView>
  </sheetViews>
  <sheetFormatPr defaultRowHeight="12.75"/>
  <cols>
    <col min="1" max="1" width="32.7109375" style="18" customWidth="1"/>
    <col min="2" max="11" width="6.42578125" style="2" bestFit="1" customWidth="1"/>
    <col min="12" max="16384" width="9.140625" style="2"/>
  </cols>
  <sheetData>
    <row r="1" spans="1:20" s="1" customFormat="1" ht="47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12" customHeight="1" thickBot="1">
      <c r="A2" s="30"/>
      <c r="B2" s="30"/>
      <c r="C2" s="30"/>
      <c r="D2" s="30"/>
      <c r="E2" s="30"/>
      <c r="F2" s="30"/>
      <c r="G2" s="30"/>
    </row>
    <row r="3" spans="1:20" ht="16.5" thickTop="1">
      <c r="A3" s="3" t="s">
        <v>1</v>
      </c>
      <c r="B3" s="4">
        <v>2005</v>
      </c>
      <c r="C3" s="4">
        <v>2006</v>
      </c>
      <c r="D3" s="4">
        <v>2007</v>
      </c>
      <c r="E3" s="4">
        <v>2008</v>
      </c>
      <c r="F3" s="4">
        <v>2009</v>
      </c>
      <c r="G3" s="4">
        <v>2010</v>
      </c>
      <c r="H3" s="4">
        <v>2011</v>
      </c>
      <c r="I3" s="4">
        <v>2012</v>
      </c>
      <c r="J3" s="4">
        <v>2013</v>
      </c>
      <c r="K3" s="4">
        <v>2014</v>
      </c>
      <c r="L3" s="4">
        <v>2015</v>
      </c>
      <c r="M3" s="4">
        <v>2016</v>
      </c>
      <c r="N3" s="4">
        <v>2017</v>
      </c>
      <c r="O3" s="4">
        <v>2018</v>
      </c>
      <c r="P3" s="4">
        <v>2019</v>
      </c>
      <c r="Q3" s="4">
        <v>2020</v>
      </c>
      <c r="R3" s="4">
        <v>2021</v>
      </c>
      <c r="S3" s="4">
        <v>2022</v>
      </c>
      <c r="T3" s="4">
        <v>2023</v>
      </c>
    </row>
    <row r="4" spans="1:20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>
      <c r="A5" s="5" t="s">
        <v>3</v>
      </c>
      <c r="B5" s="6"/>
      <c r="C5" s="6"/>
      <c r="D5" s="6"/>
      <c r="E5" s="6"/>
      <c r="F5" s="6"/>
      <c r="G5" s="6"/>
      <c r="H5" s="6"/>
      <c r="I5" s="1"/>
      <c r="J5" s="1"/>
      <c r="K5" s="1"/>
      <c r="L5" s="1"/>
    </row>
    <row r="6" spans="1:20">
      <c r="A6" s="7" t="s">
        <v>4</v>
      </c>
      <c r="B6" s="6">
        <v>24135</v>
      </c>
      <c r="C6" s="6">
        <v>24445</v>
      </c>
      <c r="D6" s="6">
        <v>24765</v>
      </c>
      <c r="E6" s="6">
        <v>25085</v>
      </c>
      <c r="F6" s="6">
        <v>25415</v>
      </c>
      <c r="G6" s="6">
        <v>25750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P6" s="6" t="s">
        <v>5</v>
      </c>
      <c r="Q6" s="6" t="s">
        <v>5</v>
      </c>
      <c r="R6" s="6" t="s">
        <v>5</v>
      </c>
      <c r="S6" s="6" t="s">
        <v>5</v>
      </c>
      <c r="T6" s="6" t="s">
        <v>5</v>
      </c>
    </row>
    <row r="7" spans="1:20">
      <c r="A7" s="7" t="s">
        <v>6</v>
      </c>
      <c r="B7" s="6">
        <v>25215</v>
      </c>
      <c r="C7" s="6">
        <v>25545</v>
      </c>
      <c r="D7" s="6">
        <v>25875</v>
      </c>
      <c r="E7" s="6">
        <v>26215</v>
      </c>
      <c r="F7" s="6">
        <v>26555</v>
      </c>
      <c r="G7" s="6">
        <v>26900</v>
      </c>
      <c r="H7" s="6" t="s">
        <v>5</v>
      </c>
      <c r="I7" s="6" t="s">
        <v>5</v>
      </c>
      <c r="J7" s="6" t="s">
        <v>5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5</v>
      </c>
      <c r="Q7" s="6" t="s">
        <v>5</v>
      </c>
      <c r="R7" s="6" t="s">
        <v>5</v>
      </c>
      <c r="S7" s="6" t="s">
        <v>5</v>
      </c>
      <c r="T7" s="6" t="s">
        <v>5</v>
      </c>
    </row>
    <row r="8" spans="1:20">
      <c r="A8" s="8" t="s">
        <v>7</v>
      </c>
      <c r="B8" s="6">
        <v>49350</v>
      </c>
      <c r="C8" s="6">
        <v>49990</v>
      </c>
      <c r="D8" s="6">
        <v>50640</v>
      </c>
      <c r="E8" s="6">
        <v>51300</v>
      </c>
      <c r="F8" s="6">
        <v>51970</v>
      </c>
      <c r="G8" s="6">
        <v>52650</v>
      </c>
      <c r="H8" s="6">
        <v>46398</v>
      </c>
      <c r="I8" s="6">
        <v>47417</v>
      </c>
      <c r="J8" s="6">
        <v>47654</v>
      </c>
      <c r="K8" s="6">
        <v>47892</v>
      </c>
      <c r="L8" s="6">
        <v>48131</v>
      </c>
      <c r="M8" s="6">
        <v>48372</v>
      </c>
      <c r="N8" s="6">
        <v>48614</v>
      </c>
      <c r="O8" s="6">
        <v>48857</v>
      </c>
      <c r="P8" s="6">
        <v>49101</v>
      </c>
      <c r="Q8" s="6">
        <v>49346.704676768808</v>
      </c>
      <c r="R8" s="6">
        <v>49346.704676768808</v>
      </c>
      <c r="S8" s="6">
        <v>49346.704676768808</v>
      </c>
      <c r="T8" s="6">
        <v>49346.704676768808</v>
      </c>
    </row>
    <row r="9" spans="1:20">
      <c r="A9" s="7" t="s">
        <v>8</v>
      </c>
      <c r="B9" s="9">
        <v>95.716835217132655</v>
      </c>
      <c r="C9" s="9">
        <v>95.693873556468972</v>
      </c>
      <c r="D9" s="9">
        <v>95.710144927536234</v>
      </c>
      <c r="E9" s="9">
        <v>95.689490749570865</v>
      </c>
      <c r="F9" s="9">
        <v>95.707023159480315</v>
      </c>
      <c r="G9" s="9">
        <v>95.724907063197023</v>
      </c>
      <c r="H9" s="9">
        <v>96.952203073265991</v>
      </c>
      <c r="I9" s="10">
        <v>96.952203073265991</v>
      </c>
      <c r="J9" s="10">
        <v>96.952203073265991</v>
      </c>
      <c r="K9" s="10">
        <v>97</v>
      </c>
      <c r="L9" s="6" t="s">
        <v>5</v>
      </c>
      <c r="M9" s="6" t="s">
        <v>5</v>
      </c>
      <c r="N9" s="6" t="s">
        <v>5</v>
      </c>
      <c r="O9" s="6" t="s">
        <v>5</v>
      </c>
      <c r="P9" s="6" t="s">
        <v>5</v>
      </c>
      <c r="Q9" s="6" t="s">
        <v>5</v>
      </c>
      <c r="R9" s="6" t="s">
        <v>5</v>
      </c>
      <c r="S9" s="6" t="s">
        <v>5</v>
      </c>
      <c r="T9" s="6" t="s">
        <v>5</v>
      </c>
    </row>
    <row r="10" spans="1:20">
      <c r="A10" s="26" t="s">
        <v>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>
      <c r="A11" s="11" t="s">
        <v>10</v>
      </c>
      <c r="B11" s="12">
        <v>13.53596757852077</v>
      </c>
      <c r="C11" s="12">
        <v>13.242648529705942</v>
      </c>
      <c r="D11" s="12">
        <v>13.625592417061611</v>
      </c>
      <c r="E11" s="12">
        <v>13.820662768031189</v>
      </c>
      <c r="F11" s="12">
        <v>14.41216086203579</v>
      </c>
      <c r="G11" s="12">
        <v>25.200000000000003</v>
      </c>
      <c r="H11" s="12">
        <v>25.5</v>
      </c>
      <c r="I11" s="12">
        <v>25.6</v>
      </c>
      <c r="J11" s="12">
        <v>22</v>
      </c>
      <c r="K11" s="12">
        <v>24.200000000000003</v>
      </c>
      <c r="L11" s="12">
        <v>13.1</v>
      </c>
      <c r="M11" s="12">
        <v>14</v>
      </c>
      <c r="N11" s="12">
        <v>13.3</v>
      </c>
      <c r="O11" s="12">
        <v>12.1</v>
      </c>
      <c r="P11" s="12">
        <v>12.1</v>
      </c>
      <c r="Q11" s="12">
        <v>12.8</v>
      </c>
      <c r="R11" s="12">
        <v>12.4</v>
      </c>
      <c r="S11" s="12">
        <v>10</v>
      </c>
      <c r="T11" s="12">
        <v>9.6</v>
      </c>
    </row>
    <row r="12" spans="1:20">
      <c r="A12" s="13" t="s">
        <v>11</v>
      </c>
      <c r="B12" s="6">
        <v>668</v>
      </c>
      <c r="C12" s="6">
        <v>662</v>
      </c>
      <c r="D12" s="6">
        <v>690</v>
      </c>
      <c r="E12" s="6">
        <v>709</v>
      </c>
      <c r="F12" s="6">
        <v>749</v>
      </c>
      <c r="G12" s="6">
        <v>656</v>
      </c>
      <c r="H12" s="6">
        <v>666</v>
      </c>
      <c r="I12" s="6">
        <v>637</v>
      </c>
      <c r="J12" s="6">
        <v>547</v>
      </c>
      <c r="K12" s="6">
        <v>643</v>
      </c>
      <c r="L12" s="6">
        <v>632</v>
      </c>
      <c r="M12" s="6">
        <v>676</v>
      </c>
      <c r="N12" s="6">
        <v>648</v>
      </c>
      <c r="O12" s="6">
        <v>593</v>
      </c>
      <c r="P12" s="6">
        <v>594</v>
      </c>
      <c r="Q12" s="6">
        <v>632</v>
      </c>
      <c r="R12" s="6">
        <v>617</v>
      </c>
      <c r="S12" s="6">
        <v>500</v>
      </c>
      <c r="T12" s="6">
        <v>481</v>
      </c>
    </row>
    <row r="13" spans="1:20">
      <c r="A13" s="5" t="s">
        <v>12</v>
      </c>
      <c r="B13" s="12">
        <v>7.3353596757852078</v>
      </c>
      <c r="C13" s="12">
        <v>7.4614922984596923</v>
      </c>
      <c r="D13" s="12">
        <v>7.0300157977883098</v>
      </c>
      <c r="E13" s="12">
        <v>7.329434697855751</v>
      </c>
      <c r="F13" s="12">
        <v>6.7923802193573213</v>
      </c>
      <c r="G13" s="12">
        <v>6.5716999050332383</v>
      </c>
      <c r="H13" s="12">
        <v>8.0175869649553864</v>
      </c>
      <c r="I13" s="12">
        <v>7.2416914522177684</v>
      </c>
      <c r="J13" s="12">
        <v>7.5003232897969747</v>
      </c>
      <c r="K13" s="12">
        <v>8.86</v>
      </c>
      <c r="L13" s="14" t="s">
        <v>5</v>
      </c>
      <c r="M13" s="12">
        <f>M14/M8*1000</f>
        <v>8.3105929049863558</v>
      </c>
      <c r="N13" s="12">
        <v>7.7</v>
      </c>
      <c r="O13" s="12">
        <v>8.3000000000000007</v>
      </c>
      <c r="P13" s="12">
        <v>7.5</v>
      </c>
      <c r="Q13" s="12">
        <v>7.6</v>
      </c>
      <c r="R13" s="12">
        <v>9.1999999999999993</v>
      </c>
      <c r="S13" s="12">
        <v>9.3000000000000007</v>
      </c>
      <c r="T13" s="12">
        <v>9.6</v>
      </c>
    </row>
    <row r="14" spans="1:20">
      <c r="A14" s="13" t="s">
        <v>13</v>
      </c>
      <c r="B14" s="6">
        <v>362</v>
      </c>
      <c r="C14" s="6">
        <v>373</v>
      </c>
      <c r="D14" s="6">
        <v>356</v>
      </c>
      <c r="E14" s="6">
        <v>376</v>
      </c>
      <c r="F14" s="6">
        <v>353</v>
      </c>
      <c r="G14" s="6">
        <v>346</v>
      </c>
      <c r="H14" s="6">
        <v>372</v>
      </c>
      <c r="I14" s="6">
        <v>336</v>
      </c>
      <c r="J14" s="6">
        <v>348</v>
      </c>
      <c r="K14" s="6">
        <v>411</v>
      </c>
      <c r="L14" s="14" t="s">
        <v>5</v>
      </c>
      <c r="M14" s="6">
        <v>402</v>
      </c>
      <c r="N14" s="6">
        <v>376</v>
      </c>
      <c r="O14" s="6">
        <v>407</v>
      </c>
      <c r="P14" s="6">
        <v>366</v>
      </c>
      <c r="Q14" s="6">
        <v>377</v>
      </c>
      <c r="R14" s="6">
        <v>454</v>
      </c>
      <c r="S14" s="6">
        <v>462</v>
      </c>
      <c r="T14" s="6">
        <v>482</v>
      </c>
    </row>
    <row r="15" spans="1:20">
      <c r="A15" s="5" t="s">
        <v>14</v>
      </c>
      <c r="B15" s="12">
        <v>6.2006079027355616</v>
      </c>
      <c r="C15" s="12">
        <v>5.7811562312462499</v>
      </c>
      <c r="D15" s="12">
        <v>6.5955766192733014</v>
      </c>
      <c r="E15" s="12">
        <v>6.4912280701754383</v>
      </c>
      <c r="F15" s="12">
        <v>7.6197806426784682</v>
      </c>
      <c r="G15" s="12">
        <v>5.8879392212725552</v>
      </c>
      <c r="H15" s="12">
        <v>6.3364800206905469</v>
      </c>
      <c r="I15" s="12">
        <v>6.4657959394801487</v>
      </c>
      <c r="J15" s="12">
        <v>4.2889779731884987</v>
      </c>
      <c r="K15" s="12">
        <v>4.96</v>
      </c>
      <c r="L15" s="14" t="s">
        <v>5</v>
      </c>
      <c r="M15" s="12">
        <f>M11-M13</f>
        <v>5.6894070950136442</v>
      </c>
      <c r="N15" s="12">
        <f t="shared" ref="N15:T15" si="0">N11-N13</f>
        <v>5.6000000000000005</v>
      </c>
      <c r="O15" s="12">
        <f t="shared" si="0"/>
        <v>3.7999999999999989</v>
      </c>
      <c r="P15" s="12">
        <f t="shared" si="0"/>
        <v>4.5999999999999996</v>
      </c>
      <c r="Q15" s="12">
        <f t="shared" si="0"/>
        <v>5.2000000000000011</v>
      </c>
      <c r="R15" s="12">
        <f t="shared" si="0"/>
        <v>3.2000000000000011</v>
      </c>
      <c r="S15" s="12">
        <f t="shared" si="0"/>
        <v>0.69999999999999929</v>
      </c>
      <c r="T15" s="12">
        <f t="shared" si="0"/>
        <v>0</v>
      </c>
    </row>
    <row r="16" spans="1:20">
      <c r="A16" s="26" t="s">
        <v>15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>
      <c r="A17" s="7" t="s">
        <v>16</v>
      </c>
      <c r="B17" s="15" t="s">
        <v>5</v>
      </c>
      <c r="C17" s="15" t="s">
        <v>5</v>
      </c>
      <c r="D17" s="15" t="s">
        <v>5</v>
      </c>
      <c r="E17" s="15" t="s">
        <v>5</v>
      </c>
      <c r="F17" s="15" t="s">
        <v>5</v>
      </c>
      <c r="G17" s="15" t="s">
        <v>5</v>
      </c>
      <c r="H17" s="15" t="s">
        <v>5</v>
      </c>
      <c r="I17" s="15" t="s">
        <v>5</v>
      </c>
      <c r="J17" s="15" t="s">
        <v>5</v>
      </c>
      <c r="K17" s="15" t="s">
        <v>5</v>
      </c>
      <c r="L17" s="15" t="s">
        <v>5</v>
      </c>
      <c r="M17" s="15" t="s">
        <v>5</v>
      </c>
      <c r="N17" s="15" t="s">
        <v>5</v>
      </c>
      <c r="O17" s="15" t="s">
        <v>5</v>
      </c>
      <c r="P17" s="15" t="s">
        <v>5</v>
      </c>
      <c r="Q17" s="15" t="s">
        <v>5</v>
      </c>
      <c r="R17" s="15" t="s">
        <v>5</v>
      </c>
      <c r="S17" s="15" t="s">
        <v>5</v>
      </c>
      <c r="T17" s="15" t="s">
        <v>5</v>
      </c>
    </row>
    <row r="18" spans="1:20">
      <c r="A18" s="7" t="s">
        <v>17</v>
      </c>
      <c r="B18" s="15" t="s">
        <v>5</v>
      </c>
      <c r="C18" s="15" t="s">
        <v>5</v>
      </c>
      <c r="D18" s="15" t="s">
        <v>5</v>
      </c>
      <c r="E18" s="15" t="s">
        <v>5</v>
      </c>
      <c r="F18" s="15" t="s">
        <v>5</v>
      </c>
      <c r="G18" s="15" t="s">
        <v>5</v>
      </c>
      <c r="H18" s="15" t="s">
        <v>5</v>
      </c>
      <c r="I18" s="15" t="s">
        <v>5</v>
      </c>
      <c r="J18" s="15" t="s">
        <v>5</v>
      </c>
      <c r="K18" s="15" t="s">
        <v>5</v>
      </c>
      <c r="L18" s="15" t="s">
        <v>5</v>
      </c>
      <c r="M18" s="15" t="s">
        <v>5</v>
      </c>
      <c r="N18" s="15" t="s">
        <v>5</v>
      </c>
      <c r="O18" s="15" t="s">
        <v>5</v>
      </c>
      <c r="P18" s="15" t="s">
        <v>5</v>
      </c>
      <c r="Q18" s="15" t="s">
        <v>5</v>
      </c>
      <c r="R18" s="15" t="s">
        <v>5</v>
      </c>
      <c r="S18" s="15" t="s">
        <v>5</v>
      </c>
      <c r="T18" s="15" t="s">
        <v>5</v>
      </c>
    </row>
    <row r="19" spans="1:20">
      <c r="A19" s="26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>
      <c r="A20" s="7" t="s">
        <v>19</v>
      </c>
      <c r="B20" s="15" t="s">
        <v>5</v>
      </c>
      <c r="C20" s="15" t="s">
        <v>5</v>
      </c>
      <c r="D20" s="15" t="s">
        <v>5</v>
      </c>
      <c r="E20" s="15" t="s">
        <v>5</v>
      </c>
      <c r="F20" s="15" t="s">
        <v>5</v>
      </c>
      <c r="G20" s="15" t="s">
        <v>5</v>
      </c>
      <c r="H20" s="15" t="s">
        <v>5</v>
      </c>
      <c r="I20" s="15" t="s">
        <v>5</v>
      </c>
      <c r="J20" s="15" t="s">
        <v>5</v>
      </c>
      <c r="K20" s="15" t="s">
        <v>5</v>
      </c>
      <c r="L20" s="15" t="s">
        <v>5</v>
      </c>
      <c r="M20" s="15" t="s">
        <v>5</v>
      </c>
      <c r="N20" s="15" t="s">
        <v>5</v>
      </c>
      <c r="O20" s="15" t="s">
        <v>5</v>
      </c>
      <c r="P20" s="15" t="s">
        <v>5</v>
      </c>
      <c r="Q20" s="15" t="s">
        <v>5</v>
      </c>
      <c r="R20" s="15" t="s">
        <v>5</v>
      </c>
      <c r="S20" s="15" t="s">
        <v>5</v>
      </c>
      <c r="T20" s="15" t="s">
        <v>5</v>
      </c>
    </row>
    <row r="21" spans="1:20">
      <c r="A21" s="7" t="s">
        <v>20</v>
      </c>
      <c r="B21" s="15" t="s">
        <v>5</v>
      </c>
      <c r="C21" s="15" t="s">
        <v>5</v>
      </c>
      <c r="D21" s="15" t="s">
        <v>5</v>
      </c>
      <c r="E21" s="15" t="s">
        <v>5</v>
      </c>
      <c r="F21" s="15" t="s">
        <v>5</v>
      </c>
      <c r="G21" s="15" t="s">
        <v>5</v>
      </c>
      <c r="H21" s="15" t="s">
        <v>5</v>
      </c>
      <c r="I21" s="15" t="s">
        <v>5</v>
      </c>
      <c r="J21" s="15" t="s">
        <v>5</v>
      </c>
      <c r="K21" s="15" t="s">
        <v>5</v>
      </c>
      <c r="L21" s="15" t="s">
        <v>5</v>
      </c>
      <c r="M21" s="15" t="s">
        <v>5</v>
      </c>
      <c r="N21" s="15" t="s">
        <v>5</v>
      </c>
      <c r="O21" s="15" t="s">
        <v>5</v>
      </c>
      <c r="P21" s="15" t="s">
        <v>5</v>
      </c>
      <c r="Q21" s="15" t="s">
        <v>5</v>
      </c>
      <c r="R21" s="15" t="s">
        <v>5</v>
      </c>
      <c r="S21" s="15" t="s">
        <v>5</v>
      </c>
      <c r="T21" s="15" t="s">
        <v>5</v>
      </c>
    </row>
    <row r="22" spans="1:20">
      <c r="A22" s="26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>
      <c r="A23" s="7" t="s">
        <v>4</v>
      </c>
      <c r="B23" s="12">
        <v>69.3</v>
      </c>
      <c r="C23" s="15" t="s">
        <v>5</v>
      </c>
      <c r="D23" s="15" t="s">
        <v>5</v>
      </c>
      <c r="E23" s="15" t="s">
        <v>5</v>
      </c>
      <c r="F23" s="15" t="s">
        <v>5</v>
      </c>
      <c r="G23" s="15" t="s">
        <v>5</v>
      </c>
      <c r="H23" s="15" t="s">
        <v>5</v>
      </c>
      <c r="I23" s="15" t="s">
        <v>5</v>
      </c>
      <c r="J23" s="15" t="s">
        <v>5</v>
      </c>
      <c r="K23" s="15" t="s">
        <v>5</v>
      </c>
      <c r="L23" s="15" t="s">
        <v>5</v>
      </c>
      <c r="M23" s="15" t="s">
        <v>5</v>
      </c>
      <c r="N23" s="15" t="s">
        <v>5</v>
      </c>
      <c r="O23" s="15" t="s">
        <v>5</v>
      </c>
      <c r="P23" s="15" t="s">
        <v>5</v>
      </c>
      <c r="Q23" s="15" t="s">
        <v>5</v>
      </c>
      <c r="R23" s="15" t="s">
        <v>5</v>
      </c>
      <c r="S23" s="15" t="s">
        <v>5</v>
      </c>
      <c r="T23" s="15" t="s">
        <v>5</v>
      </c>
    </row>
    <row r="24" spans="1:20">
      <c r="A24" s="7" t="s">
        <v>6</v>
      </c>
      <c r="B24" s="12">
        <v>75.2</v>
      </c>
      <c r="C24" s="15" t="s">
        <v>5</v>
      </c>
      <c r="D24" s="15" t="s">
        <v>5</v>
      </c>
      <c r="E24" s="15" t="s">
        <v>5</v>
      </c>
      <c r="F24" s="15" t="s">
        <v>5</v>
      </c>
      <c r="G24" s="15" t="s">
        <v>5</v>
      </c>
      <c r="H24" s="15" t="s">
        <v>5</v>
      </c>
      <c r="I24" s="15" t="s">
        <v>5</v>
      </c>
      <c r="J24" s="15" t="s">
        <v>5</v>
      </c>
      <c r="K24" s="15" t="s">
        <v>5</v>
      </c>
      <c r="L24" s="15" t="s">
        <v>5</v>
      </c>
      <c r="M24" s="15" t="s">
        <v>5</v>
      </c>
      <c r="N24" s="15" t="s">
        <v>5</v>
      </c>
      <c r="O24" s="15" t="s">
        <v>5</v>
      </c>
      <c r="P24" s="15" t="s">
        <v>5</v>
      </c>
      <c r="Q24" s="15" t="s">
        <v>5</v>
      </c>
      <c r="R24" s="15" t="s">
        <v>5</v>
      </c>
      <c r="S24" s="15" t="s">
        <v>5</v>
      </c>
      <c r="T24" s="15" t="s">
        <v>5</v>
      </c>
    </row>
    <row r="25" spans="1:20">
      <c r="A25" s="7" t="s">
        <v>7</v>
      </c>
      <c r="B25" s="15" t="s">
        <v>5</v>
      </c>
      <c r="C25" s="15" t="s">
        <v>5</v>
      </c>
      <c r="D25" s="15" t="s">
        <v>5</v>
      </c>
      <c r="E25" s="15" t="s">
        <v>5</v>
      </c>
      <c r="F25" s="15" t="s">
        <v>5</v>
      </c>
      <c r="G25" s="15" t="s">
        <v>5</v>
      </c>
      <c r="H25" s="15" t="s">
        <v>5</v>
      </c>
      <c r="I25" s="15" t="s">
        <v>5</v>
      </c>
      <c r="J25" s="15" t="s">
        <v>5</v>
      </c>
      <c r="K25" s="15" t="s">
        <v>5</v>
      </c>
      <c r="L25" s="15" t="s">
        <v>5</v>
      </c>
      <c r="M25" s="15" t="s">
        <v>5</v>
      </c>
      <c r="N25" s="15" t="s">
        <v>5</v>
      </c>
      <c r="O25" s="15" t="s">
        <v>5</v>
      </c>
      <c r="P25" s="15" t="s">
        <v>5</v>
      </c>
      <c r="Q25" s="15" t="s">
        <v>5</v>
      </c>
      <c r="R25" s="15" t="s">
        <v>5</v>
      </c>
      <c r="S25" s="15" t="s">
        <v>5</v>
      </c>
      <c r="T25" s="15" t="s">
        <v>5</v>
      </c>
    </row>
    <row r="26" spans="1:20">
      <c r="A26" s="26" t="s">
        <v>22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>
      <c r="A27" s="16" t="s">
        <v>23</v>
      </c>
      <c r="B27" s="15"/>
      <c r="C27" s="15"/>
      <c r="D27" s="15"/>
      <c r="E27" s="15"/>
      <c r="F27" s="15"/>
      <c r="G27" s="15"/>
      <c r="H27" s="15"/>
    </row>
    <row r="28" spans="1:20">
      <c r="A28" s="17" t="s">
        <v>31</v>
      </c>
      <c r="B28" s="15" t="s">
        <v>5</v>
      </c>
      <c r="C28" s="15" t="s">
        <v>5</v>
      </c>
      <c r="D28" s="15">
        <v>73.5</v>
      </c>
      <c r="E28" s="15" t="s">
        <v>5</v>
      </c>
      <c r="F28" s="15" t="s">
        <v>5</v>
      </c>
      <c r="G28" s="15">
        <v>81.400000000000006</v>
      </c>
      <c r="H28" s="15" t="s">
        <v>5</v>
      </c>
      <c r="I28" s="15" t="s">
        <v>5</v>
      </c>
      <c r="J28" s="15" t="s">
        <v>5</v>
      </c>
      <c r="K28" s="15" t="s">
        <v>5</v>
      </c>
      <c r="L28" s="15" t="s">
        <v>5</v>
      </c>
      <c r="M28" s="15" t="s">
        <v>5</v>
      </c>
      <c r="N28" s="15" t="s">
        <v>5</v>
      </c>
      <c r="O28" s="15" t="s">
        <v>5</v>
      </c>
      <c r="P28" s="15" t="s">
        <v>5</v>
      </c>
      <c r="Q28" s="15" t="s">
        <v>5</v>
      </c>
      <c r="R28" s="15" t="s">
        <v>5</v>
      </c>
      <c r="S28" s="15" t="s">
        <v>5</v>
      </c>
      <c r="T28" s="15" t="s">
        <v>5</v>
      </c>
    </row>
    <row r="29" spans="1:20" hidden="1">
      <c r="A29" s="17" t="s">
        <v>24</v>
      </c>
      <c r="B29" s="12"/>
      <c r="C29" s="15"/>
      <c r="D29" s="15"/>
      <c r="E29" s="15"/>
      <c r="F29" s="15"/>
      <c r="G29" s="18"/>
      <c r="H29" s="18"/>
    </row>
    <row r="30" spans="1:20" hidden="1">
      <c r="A30" s="17" t="s">
        <v>25</v>
      </c>
      <c r="B30" s="12"/>
      <c r="C30" s="15"/>
      <c r="D30" s="15"/>
      <c r="E30" s="15"/>
      <c r="F30" s="15"/>
      <c r="G30" s="18"/>
      <c r="H30" s="18"/>
    </row>
    <row r="31" spans="1:20">
      <c r="A31" s="26" t="s">
        <v>26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>
      <c r="A32" s="7" t="s">
        <v>27</v>
      </c>
      <c r="B32" s="12">
        <v>0</v>
      </c>
      <c r="C32" s="15">
        <v>151</v>
      </c>
      <c r="D32" s="15">
        <v>0</v>
      </c>
      <c r="E32" s="15">
        <v>141</v>
      </c>
      <c r="F32" s="15">
        <v>0</v>
      </c>
      <c r="G32" s="15">
        <v>152.4</v>
      </c>
      <c r="H32" s="15">
        <v>150.19999999999999</v>
      </c>
      <c r="I32" s="19">
        <v>314.5</v>
      </c>
      <c r="J32" s="20">
        <v>0</v>
      </c>
      <c r="K32" s="20">
        <v>156.01</v>
      </c>
      <c r="L32" s="15" t="s">
        <v>5</v>
      </c>
      <c r="M32" s="15" t="s">
        <v>5</v>
      </c>
      <c r="N32" s="15">
        <v>154.30000000000001</v>
      </c>
      <c r="O32" s="15">
        <v>337.3</v>
      </c>
      <c r="P32" s="15">
        <v>168.4</v>
      </c>
      <c r="Q32" s="15">
        <v>316.5</v>
      </c>
      <c r="R32" s="15">
        <v>0</v>
      </c>
      <c r="S32" s="15">
        <v>200</v>
      </c>
      <c r="T32" s="15">
        <v>207.9</v>
      </c>
    </row>
    <row r="33" spans="1:20">
      <c r="A33" s="7" t="s">
        <v>28</v>
      </c>
      <c r="B33" s="12">
        <v>13.473053892215569</v>
      </c>
      <c r="C33" s="15">
        <v>21.148036253776436</v>
      </c>
      <c r="D33" s="15">
        <v>20.289855072463766</v>
      </c>
      <c r="E33" s="15">
        <v>14.104372355430185</v>
      </c>
      <c r="F33" s="15">
        <v>20.026702269692926</v>
      </c>
      <c r="G33" s="15">
        <v>18.292682926829269</v>
      </c>
      <c r="H33" s="15">
        <v>12.012012012012011</v>
      </c>
      <c r="I33" s="19">
        <v>9.4</v>
      </c>
      <c r="J33" s="19">
        <v>18.3</v>
      </c>
      <c r="K33" s="20">
        <v>21.84</v>
      </c>
      <c r="L33" s="15" t="s">
        <v>5</v>
      </c>
      <c r="M33" s="15" t="s">
        <v>5</v>
      </c>
      <c r="N33" s="15">
        <v>17</v>
      </c>
      <c r="O33" s="15">
        <v>27</v>
      </c>
      <c r="P33" s="15">
        <v>16.8</v>
      </c>
      <c r="Q33" s="15">
        <v>12.7</v>
      </c>
      <c r="R33" s="15">
        <v>14.6</v>
      </c>
      <c r="S33" s="15">
        <v>12</v>
      </c>
      <c r="T33" s="15">
        <v>8.3000000000000007</v>
      </c>
    </row>
    <row r="34" spans="1:20" ht="13.5" thickBot="1">
      <c r="A34" s="5" t="s">
        <v>29</v>
      </c>
      <c r="B34" s="15" t="s">
        <v>5</v>
      </c>
      <c r="C34" s="15" t="s">
        <v>5</v>
      </c>
      <c r="D34" s="15" t="s">
        <v>5</v>
      </c>
      <c r="E34" s="15" t="s">
        <v>5</v>
      </c>
      <c r="F34" s="15" t="s">
        <v>5</v>
      </c>
      <c r="G34" s="15" t="s">
        <v>5</v>
      </c>
      <c r="H34" s="15" t="s">
        <v>5</v>
      </c>
      <c r="I34" s="15" t="s">
        <v>5</v>
      </c>
      <c r="J34" s="15" t="s">
        <v>5</v>
      </c>
      <c r="K34" s="15" t="s">
        <v>5</v>
      </c>
      <c r="L34" s="15" t="s">
        <v>5</v>
      </c>
      <c r="M34" s="15" t="s">
        <v>5</v>
      </c>
      <c r="N34" s="15" t="s">
        <v>5</v>
      </c>
      <c r="O34" s="15" t="s">
        <v>5</v>
      </c>
      <c r="P34" s="15" t="s">
        <v>5</v>
      </c>
      <c r="Q34" s="15" t="s">
        <v>5</v>
      </c>
      <c r="R34" s="15" t="s">
        <v>5</v>
      </c>
      <c r="S34" s="15" t="s">
        <v>5</v>
      </c>
      <c r="T34" s="15" t="s">
        <v>5</v>
      </c>
    </row>
    <row r="35" spans="1:20" ht="27" customHeight="1" thickTop="1">
      <c r="A35" s="27" t="s">
        <v>30</v>
      </c>
      <c r="B35" s="28"/>
      <c r="C35" s="28"/>
      <c r="D35" s="28"/>
      <c r="E35" s="28"/>
      <c r="F35" s="28"/>
      <c r="G35" s="28"/>
      <c r="H35" s="28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ht="11.1" customHeight="1">
      <c r="A36" s="22"/>
    </row>
    <row r="37" spans="1:20" ht="11.1" customHeight="1">
      <c r="A37" s="22"/>
    </row>
    <row r="38" spans="1:20" ht="11.1" customHeight="1">
      <c r="A38" s="22"/>
    </row>
    <row r="39" spans="1:20" ht="11.1" customHeight="1">
      <c r="A39" s="22"/>
    </row>
    <row r="40" spans="1:20" ht="11.1" customHeight="1">
      <c r="A40" s="22"/>
    </row>
    <row r="41" spans="1:20" ht="11.1" customHeight="1">
      <c r="A41" s="22"/>
    </row>
    <row r="42" spans="1:20" ht="11.1" customHeight="1">
      <c r="A42" s="22"/>
    </row>
    <row r="43" spans="1:20" ht="11.1" customHeight="1">
      <c r="A43" s="22"/>
    </row>
    <row r="44" spans="1:20" ht="11.1" customHeight="1">
      <c r="A44" s="23"/>
    </row>
    <row r="45" spans="1:20" ht="4.5" customHeight="1"/>
    <row r="46" spans="1:20" ht="11.1" customHeight="1">
      <c r="A46" s="24"/>
    </row>
    <row r="47" spans="1:20" ht="11.1" customHeight="1">
      <c r="A47" s="11"/>
    </row>
    <row r="48" spans="1:20" ht="4.5" customHeight="1"/>
    <row r="49" spans="1:1" ht="11.1" customHeight="1">
      <c r="A49" s="5"/>
    </row>
    <row r="65" spans="1:1">
      <c r="A65" s="2"/>
    </row>
    <row r="66" spans="1:1">
      <c r="A66" s="2"/>
    </row>
    <row r="67" spans="1:1">
      <c r="A67" s="25"/>
    </row>
  </sheetData>
  <mergeCells count="10">
    <mergeCell ref="A22:T22"/>
    <mergeCell ref="A26:T26"/>
    <mergeCell ref="A31:T31"/>
    <mergeCell ref="A35:H35"/>
    <mergeCell ref="A1:T1"/>
    <mergeCell ref="A2:G2"/>
    <mergeCell ref="A4:T4"/>
    <mergeCell ref="A10:T10"/>
    <mergeCell ref="A16:T16"/>
    <mergeCell ref="A19:T19"/>
  </mergeCells>
  <printOptions horizontalCentered="1" gridLines="1"/>
  <pageMargins left="0.25" right="0.25" top="0.75" bottom="0.75" header="0.3" footer="0.3"/>
  <pageSetup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KN</vt:lpstr>
      <vt:lpstr>KN!Print_Area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2025-08-14T19:19:53Z</dcterms:created>
  <dcterms:modified xsi:type="dcterms:W3CDTF">2025-08-15T14:34:42Z</dcterms:modified>
</cp:coreProperties>
</file>