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caricomhq-my.sharepoint.com/personal/reanata_ramsey_caricom_org/Documents/Desktop/Revised Uploads 2608/Trade/Food Imports and Exports/"/>
    </mc:Choice>
  </mc:AlternateContent>
  <xr:revisionPtr revIDLastSave="266" documentId="8_{91FB746B-7E22-4C1B-81F5-4CD23D3D778A}" xr6:coauthVersionLast="47" xr6:coauthVersionMax="47" xr10:uidLastSave="{E2DA6F07-4450-4D94-AAE5-9FF284532A84}"/>
  <bookViews>
    <workbookView xWindow="-108" yWindow="-108" windowWidth="23256" windowHeight="12456" xr2:uid="{00000000-000D-0000-FFFF-FFFF00000000}"/>
  </bookViews>
  <sheets>
    <sheet name="Food Exports" sheetId="5" r:id="rId1"/>
  </sheets>
  <definedNames>
    <definedName name="_xlnm._FilterDatabase" localSheetId="0" hidden="1">'Food Exports'!$A$6:$AX$31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<sst xmlns="http://schemas.openxmlformats.org/spreadsheetml/2006/main" count="46" uniqueCount="26">
  <si>
    <t>Total Exports of food and beverages, commodity groups by the SITC Division, 2000-2024 (US$ '000)</t>
  </si>
  <si>
    <t>Source: Regional Statistics Programme, compiled from Member States’ trade data.</t>
  </si>
  <si>
    <t>Updated: April 2026</t>
  </si>
  <si>
    <t>Year</t>
  </si>
  <si>
    <t>Value of 
Food Exports
(US$'000)</t>
  </si>
  <si>
    <t>01-Meat and meat preparations</t>
  </si>
  <si>
    <t>02-Dairy products and birds' eggs</t>
  </si>
  <si>
    <t>03-Fish, crustaceans, molluscs and aquatic invertebrates and preparations thereof</t>
  </si>
  <si>
    <t>04-Cereals and cereal preparations</t>
  </si>
  <si>
    <t>05-Vegetables and fruit</t>
  </si>
  <si>
    <t>06-Sugars, sugar preparations and honey</t>
  </si>
  <si>
    <t>07-Coffee, tea, cocoa, spices, and manufactures thereof</t>
  </si>
  <si>
    <t>08-Feeding stuff for animals (not including unmilled cereals)</t>
  </si>
  <si>
    <t>09-Miscellaneous edible products and preparations</t>
  </si>
  <si>
    <t>11-Beverages</t>
  </si>
  <si>
    <t>22-Oil seeds and oleaginous fruits</t>
  </si>
  <si>
    <t>41-Animal oils and fats</t>
  </si>
  <si>
    <t>42-Fixed vegetable fats and oils, crude, refined or fractionated</t>
  </si>
  <si>
    <t>43-Animal or vegetable fats and oils, processed</t>
  </si>
  <si>
    <t>Footnotes</t>
  </si>
  <si>
    <t xml:space="preserve">The table presents the value of food exports for 13 of the 15 Member States of CARICOM over the period 2000–2024. The Bahamas and Haiti do not participate in the Common External Tariff (CET) arrangements for trade and are not part of the regional totals. For some years, data for Antigua and Barbuda, Dominica, Montserrat and Suriname are not available and are reflected in the footnotes. Food Categories: food and live animals; beverages and tobacco; animal and vegetable oils, fats and waxes; oilseeds and oleaginous fruit (SITC Rev.4 sections 0, 1, 4 and division 22). </t>
  </si>
  <si>
    <t>Totals exclude data for Suriname, which are not available.</t>
  </si>
  <si>
    <t>Totals exclude unavailable data for Antigua and Barbuda and Suriname.</t>
  </si>
  <si>
    <t>Totals excludes data for Montserrat and Suriname which are not available</t>
  </si>
  <si>
    <t>Totals excludes data for Dominica and Suriname which are not available.</t>
  </si>
  <si>
    <t>Totals Excludes data from Dominica, Montserrat, and Suriname, as these are unavailable. Includes provisional data from Guyana, which are subject to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</si>
</sst>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yyyy"/>
  </numFmts>
  <fonts count="12" x14ac:knownFonts="1">
    <font>
      <sz val="11"/>
      <color theme="1"/>
      <name val="Calibri"/>
      <family val="2"/>
      <scheme val="minor"/>
    </font>
    <font>
      <sz val="11"/>
      <color theme="1"/>
      <name val="Calibri"/>
      <family val="2"/>
      <scheme val="minor"/>
    </font>
    <font>
      <b/>
      <sz val="16"/>
      <color rgb="FF08151E"/>
      <name val="Arial"/>
      <family val="2"/>
    </font>
    <font>
      <sz val="8"/>
      <color theme="1"/>
      <name val="Arial"/>
      <family val="2"/>
    </font>
    <font>
      <u/>
      <sz val="8"/>
      <color theme="1"/>
      <name val="Arial"/>
      <family val="2"/>
    </font>
    <font>
      <b/>
      <sz val="12"/>
      <name val="Arial"/>
      <family val="2"/>
    </font>
    <font>
      <b/>
      <sz val="10"/>
      <color indexed="8"/>
      <name val="Arial"/>
      <family val="2"/>
    </font>
    <font>
      <sz val="10"/>
      <name val="Arial"/>
      <family val="2"/>
    </font>
    <font>
      <b/>
      <sz val="11"/>
      <name val="Arial"/>
      <family val="2"/>
    </font>
    <font>
      <sz val="9"/>
      <color theme="1"/>
      <name val="Calibri"/>
      <family val="2"/>
      <scheme val="minor"/>
    </font>
    <font>
      <sz val="11"/>
      <name val="Calibri"/>
      <family val="2"/>
      <scheme val="minor"/>
    </font>
    <font>
      <b/>
      <sz val="11"/>
      <name val="Arial"/>
      <family val="2"/>
    </font>
  </fonts>
  <fills count="6">
    <fill>
      <patternFill patternType="none"/>
    </fill>
    <fill>
      <patternFill patternType="gray125"/>
    </fill>
    <fill>
      <patternFill patternType="solid">
        <fgColor theme="3" tint="0.59999389629810485"/>
        <bgColor indexed="22"/>
      </patternFill>
    </fill>
    <fill>
      <patternFill patternType="solid">
        <fgColor rgb="FF00B4D8"/>
        <bgColor indexed="22"/>
      </patternFill>
    </fill>
    <fill>
      <patternFill patternType="solid">
        <fgColor rgb="FFCAF0F8"/>
        <bgColor indexed="22"/>
      </patternFill>
    </fill>
    <fill>
      <patternFill patternType="solid">
        <fgColor rgb="FFE1F7FB"/>
        <bgColor indexed="22"/>
      </patternFill>
    </fill>
  </fills>
  <borders count="17">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8"/>
      </bottom>
      <diagonal/>
    </border>
    <border>
      <left style="medium">
        <color indexed="64"/>
      </left>
      <right style="medium">
        <color indexed="64"/>
      </right>
      <top style="medium">
        <color indexed="64"/>
      </top>
      <bottom style="medium">
        <color indexed="8"/>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style="medium">
        <color indexed="64"/>
      </right>
      <top/>
      <bottom style="medium">
        <color rgb="FF000000"/>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37">
    <xf numFmtId="0" fontId="0" fillId="0" borderId="0" xfId="0"/>
    <xf numFmtId="164" fontId="0" fillId="0" borderId="1" xfId="1" applyNumberFormat="1" applyFont="1" applyFill="1" applyBorder="1" applyAlignment="1">
      <alignment horizontal="center"/>
    </xf>
    <xf numFmtId="0" fontId="0" fillId="0" borderId="1" xfId="0" applyBorder="1"/>
    <xf numFmtId="0" fontId="0" fillId="0" borderId="2" xfId="0" applyBorder="1"/>
    <xf numFmtId="0" fontId="3" fillId="0" borderId="0" xfId="0" applyFont="1" applyAlignment="1">
      <alignment wrapText="1"/>
    </xf>
    <xf numFmtId="164" fontId="0" fillId="0" borderId="0" xfId="1" applyNumberFormat="1" applyFont="1" applyFill="1" applyBorder="1" applyAlignment="1">
      <alignment horizontal="center"/>
    </xf>
    <xf numFmtId="0" fontId="0" fillId="0" borderId="3" xfId="0" applyBorder="1"/>
    <xf numFmtId="0" fontId="4" fillId="0" borderId="0" xfId="0" applyFont="1" applyAlignment="1">
      <alignment wrapText="1"/>
    </xf>
    <xf numFmtId="165" fontId="6" fillId="3" borderId="5" xfId="0" applyNumberFormat="1" applyFont="1" applyFill="1" applyBorder="1" applyAlignment="1">
      <alignment horizontal="center" vertical="center" wrapText="1"/>
    </xf>
    <xf numFmtId="165" fontId="6" fillId="4" borderId="6" xfId="0" applyNumberFormat="1" applyFont="1" applyFill="1" applyBorder="1" applyAlignment="1">
      <alignment horizontal="center" vertical="center" wrapText="1"/>
    </xf>
    <xf numFmtId="0" fontId="7" fillId="0" borderId="0" xfId="0" applyFont="1"/>
    <xf numFmtId="165" fontId="5" fillId="0" borderId="0" xfId="0" applyNumberFormat="1" applyFont="1" applyAlignment="1">
      <alignment horizontal="center"/>
    </xf>
    <xf numFmtId="0" fontId="0" fillId="0" borderId="0" xfId="0" applyAlignment="1">
      <alignment horizontal="center"/>
    </xf>
    <xf numFmtId="165" fontId="6" fillId="5" borderId="6" xfId="0" applyNumberFormat="1" applyFont="1" applyFill="1" applyBorder="1" applyAlignment="1">
      <alignment horizontal="center" vertical="center" wrapText="1"/>
    </xf>
    <xf numFmtId="165" fontId="8" fillId="0" borderId="8" xfId="2" applyNumberFormat="1" applyFont="1" applyBorder="1" applyAlignment="1" applyProtection="1">
      <alignment horizontal="center"/>
    </xf>
    <xf numFmtId="164" fontId="0" fillId="0" borderId="2" xfId="1" applyNumberFormat="1" applyFont="1" applyFill="1" applyBorder="1" applyAlignment="1">
      <alignment horizontal="center"/>
    </xf>
    <xf numFmtId="0" fontId="3" fillId="0" borderId="3" xfId="0" applyFont="1" applyBorder="1" applyAlignment="1">
      <alignment wrapText="1"/>
    </xf>
    <xf numFmtId="0" fontId="4" fillId="0" borderId="3" xfId="0" applyFont="1" applyBorder="1" applyAlignment="1">
      <alignment wrapText="1"/>
    </xf>
    <xf numFmtId="0" fontId="0" fillId="0" borderId="15" xfId="0" applyBorder="1" applyAlignment="1">
      <alignment horizontal="center"/>
    </xf>
    <xf numFmtId="165" fontId="6" fillId="2" borderId="4" xfId="0" applyNumberFormat="1" applyFont="1" applyFill="1" applyBorder="1" applyAlignment="1">
      <alignment horizontal="center" vertical="center" wrapText="1"/>
    </xf>
    <xf numFmtId="3" fontId="9" fillId="0" borderId="10" xfId="0" applyNumberFormat="1" applyFont="1" applyBorder="1" applyAlignment="1">
      <alignment vertical="top" wrapText="1"/>
    </xf>
    <xf numFmtId="164" fontId="0" fillId="0" borderId="9" xfId="1" applyNumberFormat="1" applyFont="1" applyBorder="1" applyAlignment="1">
      <alignment vertical="top" wrapText="1"/>
    </xf>
    <xf numFmtId="164" fontId="0" fillId="0" borderId="0" xfId="0" applyNumberFormat="1"/>
    <xf numFmtId="164" fontId="10" fillId="0" borderId="12" xfId="1" applyNumberFormat="1" applyFont="1" applyBorder="1" applyAlignment="1" applyProtection="1">
      <alignment horizontal="right"/>
    </xf>
    <xf numFmtId="164" fontId="10" fillId="0" borderId="12" xfId="1" applyNumberFormat="1" applyFont="1" applyBorder="1" applyAlignment="1" applyProtection="1">
      <alignment horizontal="center"/>
    </xf>
    <xf numFmtId="3" fontId="9" fillId="0" borderId="16" xfId="0" applyNumberFormat="1" applyFont="1" applyBorder="1" applyAlignment="1">
      <alignment vertical="top" wrapText="1"/>
    </xf>
    <xf numFmtId="165" fontId="11" fillId="0" borderId="11" xfId="2" applyNumberFormat="1" applyFont="1" applyBorder="1" applyAlignment="1" applyProtection="1">
      <alignment horizontal="center"/>
    </xf>
    <xf numFmtId="164" fontId="1" fillId="0" borderId="10" xfId="1" applyNumberFormat="1" applyFont="1" applyBorder="1" applyAlignment="1">
      <alignment vertical="top" wrapText="1"/>
    </xf>
    <xf numFmtId="164" fontId="10" fillId="0" borderId="13" xfId="1" applyNumberFormat="1" applyFont="1" applyBorder="1" applyAlignment="1" applyProtection="1">
      <alignment horizontal="right"/>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3" fillId="0" borderId="7" xfId="0" applyFont="1" applyBorder="1" applyAlignment="1">
      <alignment horizontal="left" wrapText="1"/>
    </xf>
    <xf numFmtId="0" fontId="3" fillId="0" borderId="0" xfId="0" applyFont="1" applyAlignment="1">
      <alignment horizontal="left" wrapText="1"/>
    </xf>
    <xf numFmtId="0" fontId="4" fillId="0" borderId="7" xfId="0" applyFont="1" applyBorder="1" applyAlignment="1">
      <alignment horizontal="left" wrapText="1"/>
    </xf>
    <xf numFmtId="0" fontId="4" fillId="0" borderId="0" xfId="0" applyFont="1" applyAlignment="1">
      <alignment horizontal="left" wrapText="1"/>
    </xf>
    <xf numFmtId="0" fontId="3" fillId="0" borderId="7" xfId="0" applyFont="1" applyBorder="1" applyAlignment="1">
      <alignment wrapText="1"/>
    </xf>
    <xf numFmtId="0" fontId="3" fillId="0" borderId="0" xfId="0" applyFont="1" applyAlignment="1">
      <alignment wrapText="1"/>
    </xf>
  </cellXfs>
  <cellStyles count="3">
    <cellStyle name="Comma" xfId="1" builtinId="3"/>
    <cellStyle name="Comma 2" xfId="2" xr:uid="{42D58542-AD61-45FF-BD25-0DE8ACB9C258}"/>
    <cellStyle name="Normal" xfId="0" builtinId="0"/>
  </cellStyles>
  <dxfs count="0"/>
  <tableStyles count="0" defaultTableStyle="TableStyleMedium2" defaultPivotStyle="PivotStyleLight16"/>
  <colors>
    <mruColors>
      <color rgb="FFE1F7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Value of 
Food Exports
(US$'000)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'Food Exports'!$B$6</c:f>
              <c:strCache>
                <c:ptCount val="1"/>
                <c:pt idx="0">
                  <c:v>Value of 
Food Exports
(US$'000)</c:v>
                </c:pt>
              </c:strCache>
            </c:strRef>
          </c:tx>
          <c:spPr>
            <a:ln w="28575" cap="rnd">
              <a:solidFill>
                <a:schemeClr val="accent1"/>
              </a:solidFill>
              <a:round/>
            </a:ln>
            <a:effectLst/>
          </c:spPr>
          <c:marker>
            <c:symbol val="none"/>
          </c:marker>
          <c:trendline>
            <c:spPr>
              <a:ln w="19050" cap="rnd">
                <a:solidFill>
                  <a:schemeClr val="accent1"/>
                </a:solidFill>
                <a:prstDash val="sysDot"/>
              </a:ln>
              <a:effectLst/>
            </c:spPr>
            <c:trendlineType val="linear"/>
            <c:forward val="2"/>
            <c:dispRSqr val="0"/>
            <c:dispEq val="0"/>
          </c:trendline>
          <c:trendline>
            <c:spPr>
              <a:ln w="19050" cap="rnd">
                <a:solidFill>
                  <a:schemeClr val="accent1"/>
                </a:solidFill>
                <a:prstDash val="sysDot"/>
              </a:ln>
              <a:effectLst/>
            </c:spPr>
            <c:trendlineType val="linear"/>
            <c:dispRSqr val="1"/>
            <c:dispEq val="0"/>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cat>
            <c:numRef>
              <c:f>'Food Exports'!$A$7:$A$31</c:f>
              <c:numCache>
                <c:formatCode>yyyy</c:formatCode>
                <c:ptCount val="25"/>
                <c:pt idx="0">
                  <c:v>36891</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Exports'!$B$7:$B$31</c:f>
              <c:numCache>
                <c:formatCode>_(* #,##0_);_(* \(#,##0\);_(* "-"??_);_(@_)</c:formatCode>
                <c:ptCount val="25"/>
                <c:pt idx="0">
                  <c:v>1096079.6087822199</c:v>
                </c:pt>
                <c:pt idx="1">
                  <c:v>1087714.73678165</c:v>
                </c:pt>
                <c:pt idx="2">
                  <c:v>1055841.8949165998</c:v>
                </c:pt>
                <c:pt idx="3">
                  <c:v>1066475.5283615501</c:v>
                </c:pt>
                <c:pt idx="4">
                  <c:v>1145124.6861471608</c:v>
                </c:pt>
                <c:pt idx="5">
                  <c:v>1188298.0213230902</c:v>
                </c:pt>
                <c:pt idx="6">
                  <c:v>1300839.8050993802</c:v>
                </c:pt>
                <c:pt idx="7">
                  <c:v>1467313.2933866403</c:v>
                </c:pt>
                <c:pt idx="8">
                  <c:v>1430937.5913120199</c:v>
                </c:pt>
                <c:pt idx="9">
                  <c:v>1319323.1734754296</c:v>
                </c:pt>
                <c:pt idx="10">
                  <c:v>1272426.2870539296</c:v>
                </c:pt>
                <c:pt idx="11">
                  <c:v>1474074.4495963301</c:v>
                </c:pt>
                <c:pt idx="12">
                  <c:v>1633788.6477192</c:v>
                </c:pt>
                <c:pt idx="13">
                  <c:v>1623325.71658019</c:v>
                </c:pt>
                <c:pt idx="14">
                  <c:v>1572726.8754276999</c:v>
                </c:pt>
                <c:pt idx="15">
                  <c:v>1551154.4926701025</c:v>
                </c:pt>
                <c:pt idx="16">
                  <c:v>1426878.3598378997</c:v>
                </c:pt>
                <c:pt idx="17">
                  <c:v>1520323.798057005</c:v>
                </c:pt>
                <c:pt idx="18">
                  <c:v>1445719.56444921</c:v>
                </c:pt>
                <c:pt idx="19">
                  <c:v>1523227.5036646801</c:v>
                </c:pt>
                <c:pt idx="20">
                  <c:v>1462810.936201805</c:v>
                </c:pt>
                <c:pt idx="21">
                  <c:v>1564065.40735159</c:v>
                </c:pt>
                <c:pt idx="22">
                  <c:v>1711410.3488249811</c:v>
                </c:pt>
                <c:pt idx="23">
                  <c:v>1741298.8725158521</c:v>
                </c:pt>
                <c:pt idx="24">
                  <c:v>1823195.1062729398</c:v>
                </c:pt>
              </c:numCache>
            </c:numRef>
          </c:val>
          <c:smooth val="0"/>
          <c:extLst>
            <c:ext xmlns:c16="http://schemas.microsoft.com/office/drawing/2014/chart" uri="{C3380CC4-5D6E-409C-BE32-E72D297353CC}">
              <c16:uniqueId val="{00000000-C809-4CF6-9C04-458882E857E0}"/>
            </c:ext>
          </c:extLst>
        </c:ser>
        <c:dLbls>
          <c:showLegendKey val="0"/>
          <c:showVal val="0"/>
          <c:showCatName val="0"/>
          <c:showSerName val="0"/>
          <c:showPercent val="0"/>
          <c:showBubbleSize val="0"/>
        </c:dLbls>
        <c:smooth val="0"/>
        <c:axId val="1558794480"/>
        <c:axId val="1558791600"/>
      </c:lineChart>
      <c:dateAx>
        <c:axId val="15587944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8791600"/>
        <c:crosses val="autoZero"/>
        <c:auto val="1"/>
        <c:lblOffset val="100"/>
        <c:baseTimeUnit val="years"/>
      </c:dateAx>
      <c:valAx>
        <c:axId val="1558791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US$ 000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8794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63817</xdr:colOff>
      <xdr:row>33</xdr:row>
      <xdr:rowOff>60007</xdr:rowOff>
    </xdr:from>
    <xdr:to>
      <xdr:col>8</xdr:col>
      <xdr:colOff>950595</xdr:colOff>
      <xdr:row>53</xdr:row>
      <xdr:rowOff>142875</xdr:rowOff>
    </xdr:to>
    <xdr:graphicFrame macro="">
      <xdr:nvGraphicFramePr>
        <xdr:cNvPr id="3" name="Chart 2">
          <a:extLst>
            <a:ext uri="{FF2B5EF4-FFF2-40B4-BE49-F238E27FC236}">
              <a16:creationId xmlns:a16="http://schemas.microsoft.com/office/drawing/2014/main" id="{3BD005B8-8964-C23B-B820-EC4A633E5D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A6216-D8CD-41E8-9FD5-AC610FC3EB02}">
  <dimension ref="A1:AX31"/>
  <sheetViews>
    <sheetView showGridLines="0" tabSelected="1" workbookViewId="0">
      <selection activeCell="Q30" sqref="Q30"/>
    </sheetView>
  </sheetViews>
  <sheetFormatPr defaultRowHeight="15.6" x14ac:dyDescent="0.3"/>
  <cols>
    <col min="1" max="1" width="11.33203125" style="11" customWidth="1"/>
    <col min="2" max="2" width="13.6640625" style="11" customWidth="1"/>
    <col min="3" max="4" width="15.5546875" customWidth="1"/>
    <col min="5" max="5" width="19.109375" bestFit="1" customWidth="1"/>
    <col min="6" max="10" width="15.5546875" customWidth="1"/>
    <col min="11" max="16" width="15.5546875" style="12" customWidth="1"/>
    <col min="17" max="17" width="121.21875" style="12" customWidth="1"/>
  </cols>
  <sheetData>
    <row r="1" spans="1:50" ht="21" x14ac:dyDescent="0.3">
      <c r="A1" s="29" t="s">
        <v>0</v>
      </c>
      <c r="B1" s="30"/>
      <c r="C1" s="30"/>
      <c r="D1" s="30"/>
      <c r="E1" s="30"/>
      <c r="F1" s="30"/>
      <c r="G1" s="30"/>
      <c r="H1" s="30"/>
      <c r="I1" s="30"/>
      <c r="J1" s="30"/>
      <c r="K1" s="30"/>
      <c r="L1" s="30"/>
      <c r="M1" s="1"/>
      <c r="N1" s="1"/>
      <c r="O1" s="1"/>
      <c r="P1" s="1"/>
      <c r="Q1" s="15"/>
      <c r="R1" s="1"/>
      <c r="S1" s="1"/>
      <c r="T1" s="1"/>
      <c r="U1" s="1"/>
      <c r="V1" s="1"/>
      <c r="W1" s="2"/>
      <c r="X1" s="2"/>
      <c r="Y1" s="2"/>
      <c r="Z1" s="2"/>
      <c r="AA1" s="2"/>
      <c r="AB1" s="2"/>
      <c r="AC1" s="2"/>
      <c r="AD1" s="2"/>
      <c r="AE1" s="2"/>
      <c r="AF1" s="2"/>
      <c r="AG1" s="2"/>
      <c r="AH1" s="2"/>
      <c r="AI1" s="2"/>
      <c r="AJ1" s="2"/>
      <c r="AK1" s="2"/>
      <c r="AL1" s="2"/>
      <c r="AM1" s="2"/>
      <c r="AN1" s="2"/>
      <c r="AO1" s="2"/>
      <c r="AP1" s="2"/>
      <c r="AQ1" s="2"/>
      <c r="AR1" s="2"/>
      <c r="AS1" s="2"/>
      <c r="AT1" s="2"/>
      <c r="AU1" s="2"/>
      <c r="AV1" s="2"/>
      <c r="AW1" s="2"/>
      <c r="AX1" s="3"/>
    </row>
    <row r="2" spans="1:50" ht="28.2" customHeight="1" x14ac:dyDescent="0.3">
      <c r="A2" s="35" t="s">
        <v>20</v>
      </c>
      <c r="B2" s="36"/>
      <c r="C2" s="36"/>
      <c r="D2" s="36"/>
      <c r="E2" s="36"/>
      <c r="F2" s="36"/>
      <c r="G2" s="36"/>
      <c r="H2" s="36"/>
      <c r="I2" s="36"/>
      <c r="J2" s="36"/>
      <c r="K2" s="36"/>
      <c r="L2" s="36"/>
      <c r="M2" s="36"/>
      <c r="N2" s="4"/>
      <c r="O2" s="4"/>
      <c r="P2" s="4"/>
      <c r="Q2" s="16"/>
      <c r="R2" s="4"/>
      <c r="S2" s="4"/>
      <c r="T2" s="4"/>
      <c r="U2" s="4"/>
      <c r="V2" s="5"/>
      <c r="AX2" s="6"/>
    </row>
    <row r="3" spans="1:50" ht="14.4" x14ac:dyDescent="0.3">
      <c r="A3" s="31" t="s">
        <v>1</v>
      </c>
      <c r="B3" s="32"/>
      <c r="C3" s="32"/>
      <c r="D3" s="32"/>
      <c r="E3" s="32"/>
      <c r="F3" s="32"/>
      <c r="G3" s="32"/>
      <c r="H3" s="32"/>
      <c r="I3" s="32"/>
      <c r="J3" s="32"/>
      <c r="K3" s="32"/>
      <c r="L3" s="32"/>
      <c r="M3" s="4"/>
      <c r="N3" s="4"/>
      <c r="O3" s="4"/>
      <c r="P3" s="4"/>
      <c r="Q3" s="16"/>
      <c r="R3" s="4"/>
      <c r="S3" s="4"/>
      <c r="T3" s="4"/>
      <c r="U3" s="4"/>
      <c r="V3" s="5"/>
      <c r="AX3" s="6"/>
    </row>
    <row r="4" spans="1:50" ht="14.4" x14ac:dyDescent="0.3">
      <c r="A4" s="33" t="s">
        <v>2</v>
      </c>
      <c r="B4" s="34"/>
      <c r="C4" s="34"/>
      <c r="D4" s="34"/>
      <c r="E4" s="34"/>
      <c r="F4" s="34"/>
      <c r="G4" s="34"/>
      <c r="H4" s="34"/>
      <c r="I4" s="34"/>
      <c r="J4" s="34"/>
      <c r="K4" s="34"/>
      <c r="L4" s="34"/>
      <c r="M4" s="7"/>
      <c r="N4" s="7"/>
      <c r="O4" s="7"/>
      <c r="P4" s="7"/>
      <c r="Q4" s="17"/>
      <c r="R4" s="7"/>
      <c r="S4" s="7"/>
      <c r="T4" s="7"/>
      <c r="U4" s="7"/>
      <c r="V4" s="5"/>
      <c r="AX4" s="6"/>
    </row>
    <row r="5" spans="1:50" ht="14.4" x14ac:dyDescent="0.3">
      <c r="A5" s="31"/>
      <c r="B5" s="32"/>
      <c r="C5" s="32"/>
      <c r="D5" s="32"/>
      <c r="E5" s="32"/>
      <c r="F5" s="32"/>
      <c r="G5" s="32"/>
      <c r="H5" s="32"/>
      <c r="I5" s="32"/>
      <c r="J5" s="32"/>
      <c r="K5" s="32"/>
      <c r="L5" s="32"/>
      <c r="M5" s="32"/>
      <c r="N5" s="32"/>
      <c r="O5" s="32"/>
      <c r="P5" s="32"/>
      <c r="Q5" s="18"/>
    </row>
    <row r="6" spans="1:50" s="10" customFormat="1" ht="79.2" x14ac:dyDescent="0.25">
      <c r="A6" s="19" t="s">
        <v>3</v>
      </c>
      <c r="B6" s="19" t="s">
        <v>4</v>
      </c>
      <c r="C6" s="8" t="s">
        <v>5</v>
      </c>
      <c r="D6" s="8" t="s">
        <v>6</v>
      </c>
      <c r="E6" s="8" t="s">
        <v>7</v>
      </c>
      <c r="F6" s="8" t="s">
        <v>8</v>
      </c>
      <c r="G6" s="8" t="s">
        <v>9</v>
      </c>
      <c r="H6" s="8" t="s">
        <v>10</v>
      </c>
      <c r="I6" s="8" t="s">
        <v>11</v>
      </c>
      <c r="J6" s="8" t="s">
        <v>12</v>
      </c>
      <c r="K6" s="8" t="s">
        <v>13</v>
      </c>
      <c r="L6" s="9" t="s">
        <v>14</v>
      </c>
      <c r="M6" s="13" t="s">
        <v>15</v>
      </c>
      <c r="N6" s="13" t="s">
        <v>16</v>
      </c>
      <c r="O6" s="13" t="s">
        <v>17</v>
      </c>
      <c r="P6" s="13" t="s">
        <v>18</v>
      </c>
      <c r="Q6" s="13" t="s">
        <v>19</v>
      </c>
    </row>
    <row r="7" spans="1:50" ht="15" customHeight="1" x14ac:dyDescent="0.3">
      <c r="A7" s="14">
        <v>36891</v>
      </c>
      <c r="B7" s="27">
        <v>1096079.6087822199</v>
      </c>
      <c r="C7" s="21">
        <v>8228.3569399999997</v>
      </c>
      <c r="D7" s="21">
        <v>12318.78649</v>
      </c>
      <c r="E7" s="21">
        <v>111601.85</v>
      </c>
      <c r="F7" s="21">
        <v>100566.5341</v>
      </c>
      <c r="G7" s="21">
        <v>237897.1741</v>
      </c>
      <c r="H7" s="21">
        <v>320360.94160000002</v>
      </c>
      <c r="I7" s="21">
        <v>70477.275389999995</v>
      </c>
      <c r="J7" s="21">
        <v>13025.253479999999</v>
      </c>
      <c r="K7" s="21">
        <v>59039.247710000003</v>
      </c>
      <c r="L7" s="21">
        <v>156263.31890000001</v>
      </c>
      <c r="M7" s="21">
        <v>477.3859046</v>
      </c>
      <c r="N7" s="21">
        <v>39.128383220000003</v>
      </c>
      <c r="O7" s="21">
        <v>5573.793087</v>
      </c>
      <c r="P7" s="21">
        <v>210.56269739999999</v>
      </c>
      <c r="Q7" s="20" t="s">
        <v>21</v>
      </c>
      <c r="S7" s="22"/>
    </row>
    <row r="8" spans="1:50" ht="15" customHeight="1" x14ac:dyDescent="0.3">
      <c r="A8" s="14">
        <v>37256</v>
      </c>
      <c r="B8" s="27">
        <v>1087714.73678165</v>
      </c>
      <c r="C8" s="21">
        <v>7385.3780800000004</v>
      </c>
      <c r="D8" s="21">
        <v>14131.30234</v>
      </c>
      <c r="E8" s="21">
        <v>121995.1535</v>
      </c>
      <c r="F8" s="21">
        <v>112169.9304</v>
      </c>
      <c r="G8" s="21">
        <v>236977.4129</v>
      </c>
      <c r="H8" s="21">
        <v>268603.28850000002</v>
      </c>
      <c r="I8" s="21">
        <v>65721.778430000006</v>
      </c>
      <c r="J8" s="21">
        <v>20684.17755</v>
      </c>
      <c r="K8" s="21">
        <v>60191.298669999996</v>
      </c>
      <c r="L8" s="21">
        <v>173475.90719999999</v>
      </c>
      <c r="M8" s="21">
        <v>183.6914161</v>
      </c>
      <c r="N8" s="21">
        <v>94.741245250000006</v>
      </c>
      <c r="O8" s="21">
        <v>5395.1324649999997</v>
      </c>
      <c r="P8" s="21">
        <v>705.54408530000001</v>
      </c>
      <c r="Q8" s="20" t="s">
        <v>22</v>
      </c>
      <c r="S8" s="22"/>
    </row>
    <row r="9" spans="1:50" ht="15" customHeight="1" x14ac:dyDescent="0.3">
      <c r="A9" s="14">
        <v>37621</v>
      </c>
      <c r="B9" s="27">
        <v>1055841.8949165998</v>
      </c>
      <c r="C9" s="21">
        <v>6843.6330809999999</v>
      </c>
      <c r="D9" s="21">
        <v>10906.54255</v>
      </c>
      <c r="E9" s="21">
        <v>114769.8241</v>
      </c>
      <c r="F9" s="21">
        <v>106686.3343</v>
      </c>
      <c r="G9" s="21">
        <v>207384.90340000001</v>
      </c>
      <c r="H9" s="21">
        <v>283930.03769999999</v>
      </c>
      <c r="I9" s="21">
        <v>64998.150909999997</v>
      </c>
      <c r="J9" s="21">
        <v>17746.810659999999</v>
      </c>
      <c r="K9" s="21">
        <v>54716.996899999998</v>
      </c>
      <c r="L9" s="21">
        <v>181134.22959999999</v>
      </c>
      <c r="M9" s="21">
        <v>229.73950139999999</v>
      </c>
      <c r="N9" s="21">
        <v>10.407916</v>
      </c>
      <c r="O9" s="21">
        <v>5892.9196069999998</v>
      </c>
      <c r="P9" s="21">
        <v>591.36469120000004</v>
      </c>
      <c r="Q9" s="20" t="s">
        <v>22</v>
      </c>
      <c r="S9" s="22"/>
    </row>
    <row r="10" spans="1:50" ht="15" customHeight="1" x14ac:dyDescent="0.3">
      <c r="A10" s="14">
        <v>37986</v>
      </c>
      <c r="B10" s="27">
        <v>1066475.5283615501</v>
      </c>
      <c r="C10" s="21">
        <v>7240.6094739999999</v>
      </c>
      <c r="D10" s="21">
        <v>10873.23819</v>
      </c>
      <c r="E10" s="21">
        <v>135110.75</v>
      </c>
      <c r="F10" s="21">
        <v>107569.102</v>
      </c>
      <c r="G10" s="21">
        <v>205434.34169999999</v>
      </c>
      <c r="H10" s="21">
        <v>281173.6692</v>
      </c>
      <c r="I10" s="21">
        <v>60341.282789999997</v>
      </c>
      <c r="J10" s="21">
        <v>15905.12261</v>
      </c>
      <c r="K10" s="21">
        <v>52735.785779999998</v>
      </c>
      <c r="L10" s="21">
        <v>182087.71280000001</v>
      </c>
      <c r="M10" s="21">
        <v>185.07512249999999</v>
      </c>
      <c r="N10" s="21">
        <v>25.323997550000001</v>
      </c>
      <c r="O10" s="21">
        <v>7574.4151629999997</v>
      </c>
      <c r="P10" s="21">
        <v>219.0995345</v>
      </c>
      <c r="Q10" s="20" t="s">
        <v>22</v>
      </c>
      <c r="S10" s="22"/>
    </row>
    <row r="11" spans="1:50" ht="15" customHeight="1" x14ac:dyDescent="0.3">
      <c r="A11" s="14">
        <v>38351</v>
      </c>
      <c r="B11" s="27">
        <v>1145124.6861471608</v>
      </c>
      <c r="C11" s="21">
        <v>9433.9939909999994</v>
      </c>
      <c r="D11" s="21">
        <v>10540.938270000001</v>
      </c>
      <c r="E11" s="21">
        <v>134552.7801</v>
      </c>
      <c r="F11" s="21">
        <v>113271.2608</v>
      </c>
      <c r="G11" s="21">
        <v>228822.81349999999</v>
      </c>
      <c r="H11" s="21">
        <v>323494.09389999998</v>
      </c>
      <c r="I11" s="21">
        <v>68109.551609999995</v>
      </c>
      <c r="J11" s="21">
        <v>13493.10269</v>
      </c>
      <c r="K11" s="21">
        <v>45887.939570000002</v>
      </c>
      <c r="L11" s="21">
        <v>186179.02040000001</v>
      </c>
      <c r="M11" s="21">
        <v>574.44608019999998</v>
      </c>
      <c r="N11" s="21">
        <v>8.8467217609999995</v>
      </c>
      <c r="O11" s="21">
        <v>10591.117829999999</v>
      </c>
      <c r="P11" s="21">
        <v>164.7806842</v>
      </c>
      <c r="Q11" s="20" t="s">
        <v>22</v>
      </c>
      <c r="S11" s="22"/>
    </row>
    <row r="12" spans="1:50" ht="15" customHeight="1" x14ac:dyDescent="0.3">
      <c r="A12" s="14">
        <v>38716</v>
      </c>
      <c r="B12" s="27">
        <v>1188298.0213230902</v>
      </c>
      <c r="C12" s="21">
        <v>10953.84274</v>
      </c>
      <c r="D12" s="21">
        <v>10166.23335</v>
      </c>
      <c r="E12" s="21">
        <v>132128.24230000001</v>
      </c>
      <c r="F12" s="21">
        <v>124971.4713</v>
      </c>
      <c r="G12" s="21">
        <v>228723.46040000001</v>
      </c>
      <c r="H12" s="21">
        <v>330193.88339999999</v>
      </c>
      <c r="I12" s="21">
        <v>39655.873030000002</v>
      </c>
      <c r="J12" s="21">
        <v>13886.03642</v>
      </c>
      <c r="K12" s="21">
        <v>43452.705739999998</v>
      </c>
      <c r="L12" s="21">
        <v>241821.47409999999</v>
      </c>
      <c r="M12" s="21">
        <v>904.49247549999995</v>
      </c>
      <c r="N12" s="21">
        <v>5.1485972999999996</v>
      </c>
      <c r="O12" s="21">
        <v>11360.72227</v>
      </c>
      <c r="P12" s="21">
        <v>74.435200289999997</v>
      </c>
      <c r="Q12" s="20" t="s">
        <v>21</v>
      </c>
      <c r="S12" s="22"/>
    </row>
    <row r="13" spans="1:50" ht="15" customHeight="1" x14ac:dyDescent="0.3">
      <c r="A13" s="14">
        <v>39081</v>
      </c>
      <c r="B13" s="27">
        <v>1300839.8050993802</v>
      </c>
      <c r="C13" s="21">
        <v>9295.3709770000005</v>
      </c>
      <c r="D13" s="21">
        <v>13104.095859999999</v>
      </c>
      <c r="E13" s="21">
        <v>133836.00339999999</v>
      </c>
      <c r="F13" s="21">
        <v>137007.0393</v>
      </c>
      <c r="G13" s="21">
        <v>254323.37359999999</v>
      </c>
      <c r="H13" s="21">
        <v>351715.3971</v>
      </c>
      <c r="I13" s="21">
        <v>51614.485229999998</v>
      </c>
      <c r="J13" s="21">
        <v>11363.12521</v>
      </c>
      <c r="K13" s="21">
        <v>52359.583740000002</v>
      </c>
      <c r="L13" s="21">
        <v>278146.55650000001</v>
      </c>
      <c r="M13" s="21">
        <v>272.15513629999998</v>
      </c>
      <c r="N13" s="21">
        <v>27.077785110000001</v>
      </c>
      <c r="O13" s="21">
        <v>7734.8325430000004</v>
      </c>
      <c r="P13" s="21">
        <v>40.708717970000002</v>
      </c>
      <c r="Q13" s="20" t="s">
        <v>21</v>
      </c>
      <c r="S13" s="22"/>
    </row>
    <row r="14" spans="1:50" ht="15" customHeight="1" x14ac:dyDescent="0.3">
      <c r="A14" s="14">
        <v>39446</v>
      </c>
      <c r="B14" s="27">
        <v>1467313.2933866403</v>
      </c>
      <c r="C14" s="21">
        <v>9562.6261279999999</v>
      </c>
      <c r="D14" s="21">
        <v>14962.4728</v>
      </c>
      <c r="E14" s="21">
        <v>112715.395</v>
      </c>
      <c r="F14" s="21">
        <v>167887.99230000001</v>
      </c>
      <c r="G14" s="21">
        <v>259007.63010000001</v>
      </c>
      <c r="H14" s="21">
        <v>393840.66950000002</v>
      </c>
      <c r="I14" s="21">
        <v>56339.328589999997</v>
      </c>
      <c r="J14" s="21">
        <v>9951.9537249999994</v>
      </c>
      <c r="K14" s="21">
        <v>54920.205320000001</v>
      </c>
      <c r="L14" s="21">
        <v>379874.77370000002</v>
      </c>
      <c r="M14" s="21">
        <v>525.75713229999997</v>
      </c>
      <c r="N14" s="21">
        <v>24.165536230000001</v>
      </c>
      <c r="O14" s="21">
        <v>7665.8332339999997</v>
      </c>
      <c r="P14" s="21">
        <v>34.490321109999996</v>
      </c>
      <c r="Q14" s="20" t="s">
        <v>21</v>
      </c>
      <c r="S14" s="22"/>
    </row>
    <row r="15" spans="1:50" ht="15" customHeight="1" x14ac:dyDescent="0.3">
      <c r="A15" s="14">
        <v>39811</v>
      </c>
      <c r="B15" s="27">
        <v>1430937.5913120199</v>
      </c>
      <c r="C15" s="21">
        <v>12936.41106</v>
      </c>
      <c r="D15" s="21">
        <v>16503.23576</v>
      </c>
      <c r="E15" s="21">
        <v>117667.4571</v>
      </c>
      <c r="F15" s="21">
        <v>245197.1991</v>
      </c>
      <c r="G15" s="21">
        <v>261838.85750000001</v>
      </c>
      <c r="H15" s="21">
        <v>324838.94870000001</v>
      </c>
      <c r="I15" s="21">
        <v>52832.621930000001</v>
      </c>
      <c r="J15" s="21">
        <v>21323.955300000001</v>
      </c>
      <c r="K15" s="21">
        <v>68179.568910000002</v>
      </c>
      <c r="L15" s="21">
        <v>295356.7193</v>
      </c>
      <c r="M15" s="21">
        <v>4283.264486</v>
      </c>
      <c r="N15" s="21">
        <v>21.774491600000001</v>
      </c>
      <c r="O15" s="21">
        <v>9917.8059260000009</v>
      </c>
      <c r="P15" s="21">
        <v>39.771748420000002</v>
      </c>
      <c r="Q15" s="20" t="s">
        <v>21</v>
      </c>
      <c r="S15" s="22"/>
    </row>
    <row r="16" spans="1:50" ht="15" customHeight="1" x14ac:dyDescent="0.3">
      <c r="A16" s="14">
        <v>40176</v>
      </c>
      <c r="B16" s="27">
        <v>1319323.1734754296</v>
      </c>
      <c r="C16" s="21">
        <v>10262.85419</v>
      </c>
      <c r="D16" s="21">
        <v>14468.68533</v>
      </c>
      <c r="E16" s="21">
        <v>102021.6214</v>
      </c>
      <c r="F16" s="21">
        <v>215237.57260000001</v>
      </c>
      <c r="G16" s="21">
        <v>262498.61900000001</v>
      </c>
      <c r="H16" s="21">
        <v>267527.83399999997</v>
      </c>
      <c r="I16" s="21">
        <v>60414.340230000002</v>
      </c>
      <c r="J16" s="21">
        <v>13518.830400000001</v>
      </c>
      <c r="K16" s="21">
        <v>65911.15827</v>
      </c>
      <c r="L16" s="21">
        <v>295840.68900000001</v>
      </c>
      <c r="M16" s="21">
        <v>3089.9452700000002</v>
      </c>
      <c r="N16" s="21">
        <v>33.120299330000002</v>
      </c>
      <c r="O16" s="21">
        <v>8381.5303789999998</v>
      </c>
      <c r="P16" s="21">
        <v>116.3731071</v>
      </c>
      <c r="Q16" s="20" t="s">
        <v>21</v>
      </c>
      <c r="S16" s="22"/>
    </row>
    <row r="17" spans="1:19" ht="15" customHeight="1" x14ac:dyDescent="0.3">
      <c r="A17" s="14">
        <v>40541</v>
      </c>
      <c r="B17" s="27">
        <v>1272426.2870539296</v>
      </c>
      <c r="C17" s="21">
        <v>9707.2728009999992</v>
      </c>
      <c r="D17" s="21">
        <v>12412.645109999999</v>
      </c>
      <c r="E17" s="21">
        <v>106098.1635</v>
      </c>
      <c r="F17" s="21">
        <v>257608.9608</v>
      </c>
      <c r="G17" s="21">
        <v>241962.6078</v>
      </c>
      <c r="H17" s="21">
        <v>206656.90289999999</v>
      </c>
      <c r="I17" s="21">
        <v>50720.867810000003</v>
      </c>
      <c r="J17" s="21">
        <v>12710.27231</v>
      </c>
      <c r="K17" s="21">
        <v>64226.298580000002</v>
      </c>
      <c r="L17" s="21">
        <v>302657.62300000002</v>
      </c>
      <c r="M17" s="21">
        <v>2288.0351209999999</v>
      </c>
      <c r="N17" s="21">
        <v>4.7948109900000002</v>
      </c>
      <c r="O17" s="21">
        <v>5275.9229009999999</v>
      </c>
      <c r="P17" s="21">
        <v>95.919609940000001</v>
      </c>
      <c r="Q17" s="20" t="s">
        <v>23</v>
      </c>
      <c r="S17" s="22"/>
    </row>
    <row r="18" spans="1:19" ht="15" customHeight="1" x14ac:dyDescent="0.3">
      <c r="A18" s="14">
        <v>40906</v>
      </c>
      <c r="B18" s="27">
        <v>1474074.4495963301</v>
      </c>
      <c r="C18" s="21">
        <v>12820.24094</v>
      </c>
      <c r="D18" s="21">
        <v>16450.298869999999</v>
      </c>
      <c r="E18" s="21">
        <v>109035.2418</v>
      </c>
      <c r="F18" s="21">
        <v>306687.37270000001</v>
      </c>
      <c r="G18" s="21">
        <v>236155.992</v>
      </c>
      <c r="H18" s="21">
        <v>273737.98940000002</v>
      </c>
      <c r="I18" s="21">
        <v>55558.251579999996</v>
      </c>
      <c r="J18" s="21">
        <v>13798.560949999999</v>
      </c>
      <c r="K18" s="21">
        <v>73570.00606</v>
      </c>
      <c r="L18" s="21">
        <v>366085.2671</v>
      </c>
      <c r="M18" s="21">
        <v>2885.831623</v>
      </c>
      <c r="N18" s="21">
        <v>9.9769219299999996</v>
      </c>
      <c r="O18" s="21">
        <v>6797.2412480000003</v>
      </c>
      <c r="P18" s="21">
        <v>482.17840339999998</v>
      </c>
      <c r="Q18" s="20" t="s">
        <v>23</v>
      </c>
      <c r="S18" s="22"/>
    </row>
    <row r="19" spans="1:19" ht="15" customHeight="1" x14ac:dyDescent="0.3">
      <c r="A19" s="14">
        <v>41271</v>
      </c>
      <c r="B19" s="27">
        <v>1633788.6477192</v>
      </c>
      <c r="C19" s="21">
        <v>14208.28081</v>
      </c>
      <c r="D19" s="21">
        <v>15548.653179999999</v>
      </c>
      <c r="E19" s="21">
        <v>136543.93340000001</v>
      </c>
      <c r="F19" s="21">
        <v>331936.23210000002</v>
      </c>
      <c r="G19" s="21">
        <v>274319.71500000003</v>
      </c>
      <c r="H19" s="21">
        <v>317226.57650000002</v>
      </c>
      <c r="I19" s="21">
        <v>57100.729890000002</v>
      </c>
      <c r="J19" s="21">
        <v>17594.725760000001</v>
      </c>
      <c r="K19" s="21">
        <v>78493.254319999993</v>
      </c>
      <c r="L19" s="21">
        <v>380252.50030000001</v>
      </c>
      <c r="M19" s="21">
        <v>2623.1248580000001</v>
      </c>
      <c r="N19" s="21">
        <v>44.829968299999997</v>
      </c>
      <c r="O19" s="21">
        <v>7539.1388129999996</v>
      </c>
      <c r="P19" s="21">
        <v>356.95281990000001</v>
      </c>
      <c r="Q19" s="20" t="s">
        <v>21</v>
      </c>
      <c r="S19" s="22"/>
    </row>
    <row r="20" spans="1:19" ht="15" customHeight="1" x14ac:dyDescent="0.3">
      <c r="A20" s="14">
        <v>41636</v>
      </c>
      <c r="B20" s="27">
        <v>1623325.71658019</v>
      </c>
      <c r="C20" s="21">
        <v>14689.742200000001</v>
      </c>
      <c r="D20" s="21">
        <v>14220.624</v>
      </c>
      <c r="E20" s="21">
        <v>175282.3566</v>
      </c>
      <c r="F20" s="21">
        <v>376394.37209999998</v>
      </c>
      <c r="G20" s="21">
        <v>257198.46280000001</v>
      </c>
      <c r="H20" s="21">
        <v>246114.8487</v>
      </c>
      <c r="I20" s="21">
        <v>58112.02018</v>
      </c>
      <c r="J20" s="21">
        <v>34112.82617</v>
      </c>
      <c r="K20" s="21">
        <v>84410.945460000003</v>
      </c>
      <c r="L20" s="21">
        <v>354929.37959999999</v>
      </c>
      <c r="M20" s="21">
        <v>1570.253872</v>
      </c>
      <c r="N20" s="21">
        <v>5.9175993900000003</v>
      </c>
      <c r="O20" s="21">
        <v>6083.25587</v>
      </c>
      <c r="P20" s="21">
        <v>200.71142879999999</v>
      </c>
      <c r="Q20" s="20" t="s">
        <v>21</v>
      </c>
      <c r="S20" s="22"/>
    </row>
    <row r="21" spans="1:19" ht="15" customHeight="1" x14ac:dyDescent="0.3">
      <c r="A21" s="14">
        <v>42001</v>
      </c>
      <c r="B21" s="27">
        <v>1572726.8754276999</v>
      </c>
      <c r="C21" s="21">
        <v>15641.67137</v>
      </c>
      <c r="D21" s="21">
        <v>16641.074499999999</v>
      </c>
      <c r="E21" s="21">
        <v>160656.05249999999</v>
      </c>
      <c r="F21" s="21">
        <v>383461.21720000001</v>
      </c>
      <c r="G21" s="21">
        <v>236107.73819999999</v>
      </c>
      <c r="H21" s="21">
        <v>228546.9645</v>
      </c>
      <c r="I21" s="21">
        <v>51858.799460000002</v>
      </c>
      <c r="J21" s="21">
        <v>35178.258609999997</v>
      </c>
      <c r="K21" s="21">
        <v>84303.219339999996</v>
      </c>
      <c r="L21" s="21">
        <v>349332.62770000001</v>
      </c>
      <c r="M21" s="21">
        <v>3673.6908279999998</v>
      </c>
      <c r="N21" s="21">
        <v>21.5116017</v>
      </c>
      <c r="O21" s="21">
        <v>6897.1506550000004</v>
      </c>
      <c r="P21" s="21">
        <v>406.89896299999998</v>
      </c>
      <c r="Q21" s="20" t="s">
        <v>24</v>
      </c>
      <c r="S21" s="22"/>
    </row>
    <row r="22" spans="1:19" ht="15" customHeight="1" x14ac:dyDescent="0.3">
      <c r="A22" s="14">
        <v>42366</v>
      </c>
      <c r="B22" s="27">
        <v>1551154.4926701025</v>
      </c>
      <c r="C22" s="21">
        <v>15782.568590000001</v>
      </c>
      <c r="D22" s="21">
        <v>15840.000379999999</v>
      </c>
      <c r="E22" s="21">
        <v>160615.4278</v>
      </c>
      <c r="F22" s="21">
        <v>349903.73550000001</v>
      </c>
      <c r="G22" s="21">
        <v>237710.27179999999</v>
      </c>
      <c r="H22" s="21">
        <v>240467.06570000001</v>
      </c>
      <c r="I22" s="21">
        <v>61920.954729999998</v>
      </c>
      <c r="J22" s="21">
        <v>38741.480989999996</v>
      </c>
      <c r="K22" s="21">
        <v>79740.207540000003</v>
      </c>
      <c r="L22" s="21">
        <v>340772.45939999999</v>
      </c>
      <c r="M22" s="21">
        <v>2417.0429119999999</v>
      </c>
      <c r="N22" s="21">
        <v>4.8957797019999996</v>
      </c>
      <c r="O22" s="21">
        <v>7126.704941</v>
      </c>
      <c r="P22" s="21">
        <v>111.67660739999999</v>
      </c>
      <c r="Q22" s="20" t="s">
        <v>24</v>
      </c>
      <c r="S22" s="22"/>
    </row>
    <row r="23" spans="1:19" ht="15" customHeight="1" x14ac:dyDescent="0.3">
      <c r="A23" s="14">
        <v>42731</v>
      </c>
      <c r="B23" s="27">
        <v>1426878.3598378997</v>
      </c>
      <c r="C23" s="21">
        <v>15708.08612</v>
      </c>
      <c r="D23" s="21">
        <v>16305.14689</v>
      </c>
      <c r="E23" s="21">
        <v>107422.1934</v>
      </c>
      <c r="F23" s="21">
        <v>323579.3296</v>
      </c>
      <c r="G23" s="21">
        <v>245464.39559999999</v>
      </c>
      <c r="H23" s="21">
        <v>179293.6011</v>
      </c>
      <c r="I23" s="21">
        <v>68249.344169999997</v>
      </c>
      <c r="J23" s="21">
        <v>30748.301469999999</v>
      </c>
      <c r="K23" s="21">
        <v>105385.1569</v>
      </c>
      <c r="L23" s="21">
        <v>326430.80420000001</v>
      </c>
      <c r="M23" s="21">
        <v>1669.004911</v>
      </c>
      <c r="N23" s="21">
        <v>11.0931157</v>
      </c>
      <c r="O23" s="21">
        <v>6391.6527070000002</v>
      </c>
      <c r="P23" s="21">
        <v>220.24965420000001</v>
      </c>
      <c r="Q23" s="20" t="s">
        <v>21</v>
      </c>
      <c r="S23" s="22"/>
    </row>
    <row r="24" spans="1:19" ht="15" customHeight="1" x14ac:dyDescent="0.3">
      <c r="A24" s="14">
        <v>43096</v>
      </c>
      <c r="B24" s="27">
        <v>1520323.798057005</v>
      </c>
      <c r="C24" s="21">
        <v>15929.05176</v>
      </c>
      <c r="D24" s="21">
        <v>14748.76979</v>
      </c>
      <c r="E24" s="21">
        <v>171688.65539999999</v>
      </c>
      <c r="F24" s="21">
        <v>347469.29450000002</v>
      </c>
      <c r="G24" s="21">
        <v>240316.7714</v>
      </c>
      <c r="H24" s="21">
        <v>176423.33439999999</v>
      </c>
      <c r="I24" s="21">
        <v>68562.73186</v>
      </c>
      <c r="J24" s="21">
        <v>24307.8796</v>
      </c>
      <c r="K24" s="21">
        <v>109250.74559999999</v>
      </c>
      <c r="L24" s="21">
        <v>341646.93979999999</v>
      </c>
      <c r="M24" s="21">
        <v>1962.678592</v>
      </c>
      <c r="N24" s="21">
        <v>3.962998405</v>
      </c>
      <c r="O24" s="21">
        <v>7803.7318349999996</v>
      </c>
      <c r="P24" s="21">
        <v>209.25052160000001</v>
      </c>
      <c r="Q24" s="20" t="s">
        <v>21</v>
      </c>
      <c r="S24" s="22"/>
    </row>
    <row r="25" spans="1:19" ht="15" customHeight="1" x14ac:dyDescent="0.3">
      <c r="A25" s="14">
        <v>43461</v>
      </c>
      <c r="B25" s="27">
        <v>1445719.56444921</v>
      </c>
      <c r="C25" s="21">
        <v>15912.413710000001</v>
      </c>
      <c r="D25" s="21">
        <v>14929.57403</v>
      </c>
      <c r="E25" s="21">
        <v>172397.03289999999</v>
      </c>
      <c r="F25" s="21">
        <v>339681.98090000002</v>
      </c>
      <c r="G25" s="21">
        <v>237343.09719999999</v>
      </c>
      <c r="H25" s="21">
        <v>119285.4569</v>
      </c>
      <c r="I25" s="21">
        <v>58344.535150000003</v>
      </c>
      <c r="J25" s="21">
        <v>22747.686010000001</v>
      </c>
      <c r="K25" s="21">
        <v>107183.6228</v>
      </c>
      <c r="L25" s="21">
        <v>348985.33419999998</v>
      </c>
      <c r="M25" s="21">
        <v>1130.84043</v>
      </c>
      <c r="N25" s="21">
        <v>17.82538581</v>
      </c>
      <c r="O25" s="21">
        <v>7529.4946819999996</v>
      </c>
      <c r="P25" s="21">
        <v>230.67015140000001</v>
      </c>
      <c r="Q25" s="20" t="s">
        <v>21</v>
      </c>
      <c r="S25" s="22"/>
    </row>
    <row r="26" spans="1:19" ht="15" customHeight="1" x14ac:dyDescent="0.3">
      <c r="A26" s="14">
        <v>43826</v>
      </c>
      <c r="B26" s="27">
        <v>1523227.5036646801</v>
      </c>
      <c r="C26" s="21">
        <v>17804.308219999999</v>
      </c>
      <c r="D26" s="21">
        <v>14584.344359999999</v>
      </c>
      <c r="E26" s="21">
        <v>157751.28719999999</v>
      </c>
      <c r="F26" s="21">
        <v>385225.04330000002</v>
      </c>
      <c r="G26" s="21">
        <v>235163.77009999999</v>
      </c>
      <c r="H26" s="21">
        <v>127095.65889999999</v>
      </c>
      <c r="I26" s="21">
        <v>59246.118049999997</v>
      </c>
      <c r="J26" s="21">
        <v>24782.372309999999</v>
      </c>
      <c r="K26" s="21">
        <v>115547.72659999999</v>
      </c>
      <c r="L26" s="21">
        <v>377316.42119999998</v>
      </c>
      <c r="M26" s="21">
        <v>550.07015869999998</v>
      </c>
      <c r="N26" s="21">
        <v>45.123014679999997</v>
      </c>
      <c r="O26" s="21">
        <v>7582.5518480000001</v>
      </c>
      <c r="P26" s="21">
        <v>532.70840329999999</v>
      </c>
      <c r="Q26" s="20" t="s">
        <v>21</v>
      </c>
      <c r="S26" s="22"/>
    </row>
    <row r="27" spans="1:19" ht="15" customHeight="1" x14ac:dyDescent="0.3">
      <c r="A27" s="14">
        <v>44191</v>
      </c>
      <c r="B27" s="27">
        <v>1462810.936201805</v>
      </c>
      <c r="C27" s="21">
        <v>18714.819769999998</v>
      </c>
      <c r="D27" s="21">
        <v>15555.78305</v>
      </c>
      <c r="E27" s="21">
        <v>112744.5472</v>
      </c>
      <c r="F27" s="21">
        <v>409398.89620000002</v>
      </c>
      <c r="G27" s="21">
        <v>225164.2629</v>
      </c>
      <c r="H27" s="21">
        <v>107612.7846</v>
      </c>
      <c r="I27" s="21">
        <v>57364.574090000002</v>
      </c>
      <c r="J27" s="21">
        <v>21069.892070000002</v>
      </c>
      <c r="K27" s="21">
        <v>137662.92120000001</v>
      </c>
      <c r="L27" s="21">
        <v>348315.64140000002</v>
      </c>
      <c r="M27" s="21">
        <v>1001.152817</v>
      </c>
      <c r="N27" s="21">
        <v>7.0720769050000003</v>
      </c>
      <c r="O27" s="21">
        <v>7960.8811379999997</v>
      </c>
      <c r="P27" s="21">
        <v>237.70768989999999</v>
      </c>
      <c r="Q27" s="20" t="s">
        <v>21</v>
      </c>
      <c r="S27" s="22"/>
    </row>
    <row r="28" spans="1:19" ht="15" customHeight="1" x14ac:dyDescent="0.3">
      <c r="A28" s="14">
        <v>44556</v>
      </c>
      <c r="B28" s="27">
        <v>1564065.40735159</v>
      </c>
      <c r="C28" s="21">
        <v>20519.78124</v>
      </c>
      <c r="D28" s="21">
        <v>17264.277679999999</v>
      </c>
      <c r="E28" s="21">
        <v>113059.47100000001</v>
      </c>
      <c r="F28" s="21">
        <v>369403.696</v>
      </c>
      <c r="G28" s="21">
        <v>237458.21720000001</v>
      </c>
      <c r="H28" s="21">
        <v>113264.442</v>
      </c>
      <c r="I28" s="21">
        <v>66228.778420000002</v>
      </c>
      <c r="J28" s="21">
        <v>31134.03787</v>
      </c>
      <c r="K28" s="21">
        <v>160049.80249999999</v>
      </c>
      <c r="L28" s="21">
        <v>424485.87920000002</v>
      </c>
      <c r="M28" s="21">
        <v>876.07892819999995</v>
      </c>
      <c r="N28" s="21">
        <v>18.461881689999998</v>
      </c>
      <c r="O28" s="21">
        <v>9556.1813880000009</v>
      </c>
      <c r="P28" s="21">
        <v>746.30204370000001</v>
      </c>
      <c r="Q28" s="20" t="s">
        <v>21</v>
      </c>
      <c r="S28" s="22"/>
    </row>
    <row r="29" spans="1:19" ht="15" customHeight="1" x14ac:dyDescent="0.3">
      <c r="A29" s="14">
        <v>44921</v>
      </c>
      <c r="B29" s="27">
        <v>1711410.3488249811</v>
      </c>
      <c r="C29" s="21">
        <v>28315.440439999998</v>
      </c>
      <c r="D29" s="21">
        <v>17189.576349999999</v>
      </c>
      <c r="E29" s="21">
        <v>136741.31640000001</v>
      </c>
      <c r="F29" s="21">
        <v>398059.28210000001</v>
      </c>
      <c r="G29" s="21">
        <v>245260.49369999999</v>
      </c>
      <c r="H29" s="21">
        <v>129931.02830000001</v>
      </c>
      <c r="I29" s="21">
        <v>74077.466390000001</v>
      </c>
      <c r="J29" s="21">
        <v>45372.957020000002</v>
      </c>
      <c r="K29" s="21">
        <v>155705.4411</v>
      </c>
      <c r="L29" s="21">
        <v>466942.36440000002</v>
      </c>
      <c r="M29" s="21">
        <v>735.74370680000004</v>
      </c>
      <c r="N29" s="21">
        <v>0.99851398099999999</v>
      </c>
      <c r="O29" s="21">
        <v>12481.309649999999</v>
      </c>
      <c r="P29" s="21">
        <v>596.93075420000002</v>
      </c>
      <c r="Q29" s="20" t="s">
        <v>21</v>
      </c>
      <c r="S29" s="22"/>
    </row>
    <row r="30" spans="1:19" ht="14.4" x14ac:dyDescent="0.3">
      <c r="A30" s="14">
        <v>45286</v>
      </c>
      <c r="B30" s="27">
        <v>1741298.8725158521</v>
      </c>
      <c r="C30" s="21">
        <v>34531.312980000002</v>
      </c>
      <c r="D30" s="21">
        <v>19255.667290000001</v>
      </c>
      <c r="E30" s="21">
        <v>116037.35279999999</v>
      </c>
      <c r="F30" s="21">
        <v>425011.3187</v>
      </c>
      <c r="G30" s="21">
        <v>233438.01060000001</v>
      </c>
      <c r="H30" s="21">
        <v>134858.7366</v>
      </c>
      <c r="I30" s="21">
        <v>76581.060989999998</v>
      </c>
      <c r="J30" s="21">
        <v>38340.91504</v>
      </c>
      <c r="K30" s="21">
        <v>177418.9302</v>
      </c>
      <c r="L30" s="21">
        <v>470188.0197</v>
      </c>
      <c r="M30" s="21">
        <v>949.81330230000003</v>
      </c>
      <c r="N30" s="21">
        <v>6.2324892519999997</v>
      </c>
      <c r="O30" s="21">
        <v>14299.34087</v>
      </c>
      <c r="P30" s="21">
        <v>382.16095430000001</v>
      </c>
      <c r="Q30" s="20" t="s">
        <v>21</v>
      </c>
      <c r="S30" s="22"/>
    </row>
    <row r="31" spans="1:19" ht="14.4" x14ac:dyDescent="0.3">
      <c r="A31" s="26">
        <v>45651</v>
      </c>
      <c r="B31" s="28">
        <v>1823195.1062729398</v>
      </c>
      <c r="C31" s="23">
        <v>26698.211589999999</v>
      </c>
      <c r="D31" s="23">
        <v>24303.59274</v>
      </c>
      <c r="E31" s="23">
        <v>108379.9697</v>
      </c>
      <c r="F31" s="23">
        <v>520870.47759999998</v>
      </c>
      <c r="G31" s="23">
        <v>235740.34839999999</v>
      </c>
      <c r="H31" s="23">
        <v>140122.1568</v>
      </c>
      <c r="I31" s="23">
        <v>65148.829409999998</v>
      </c>
      <c r="J31" s="23">
        <v>27347.474590000002</v>
      </c>
      <c r="K31" s="24">
        <v>195522.13449999999</v>
      </c>
      <c r="L31" s="24">
        <v>464485.49080000003</v>
      </c>
      <c r="M31" s="24">
        <v>566.65138060000004</v>
      </c>
      <c r="N31" s="24">
        <v>15.986578039999999</v>
      </c>
      <c r="O31" s="24">
        <v>13366.74243</v>
      </c>
      <c r="P31" s="24">
        <v>627.03975430000003</v>
      </c>
      <c r="Q31" s="25" t="s">
        <v>25</v>
      </c>
      <c r="S31" s="22"/>
    </row>
  </sheetData>
  <protectedRanges>
    <protectedRange password="E2C9" sqref="C7:L31" name="Range1" securityDescriptor="O:WDG:WDD:(A;;CC;;;S-1-5-21-1953335469-3613343069-2145616854-1180)"/>
    <protectedRange password="E2C9" sqref="A7" name="Range1_1" securityDescriptor="O:WDG:WDD:(A;;CC;;;S-1-5-21-1953335469-3613343069-2145616854-1180)"/>
    <protectedRange password="E2C9" sqref="B7" name="Range1_1_1" securityDescriptor="O:WDG:WDD:(A;;CC;;;S-1-5-21-1953335469-3613343069-2145616854-1180)"/>
  </protectedRanges>
  <autoFilter ref="A6:AX31" xr:uid="{22CA6216-D8CD-41E8-9FD5-AC610FC3EB02}"/>
  <mergeCells count="5">
    <mergeCell ref="A1:L1"/>
    <mergeCell ref="A3:L3"/>
    <mergeCell ref="A4:L4"/>
    <mergeCell ref="A5:P5"/>
    <mergeCell ref="A2:M2"/>
  </mergeCells>
  <pageMargins left="0.7" right="0.7" top="0.75" bottom="0.75" header="0.3" footer="0.3"/>
  <pageSetup paperSize="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Food Exports</vt:lpstr>
    </vt:vector>
  </TitlesOfParts>
  <Manager/>
  <Company>CARICOM Secretariat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Deoram Persaud</dc:creator>
  <cp:keywords/>
  <dc:description/>
  <cp:lastModifiedBy>Reanata Ramsey</cp:lastModifiedBy>
  <cp:revision/>
  <cp:lastPrinted>2026-04-30T16:31:41Z</cp:lastPrinted>
  <dcterms:created xsi:type="dcterms:W3CDTF">2025-06-04T18:16:52Z</dcterms:created>
  <dcterms:modified xsi:type="dcterms:W3CDTF">2026-05-05T21:58:27Z</dcterms:modified>
  <cp:category/>
  <cp:contentStatus/>
</cp:coreProperties>
</file>