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caricomhq-my.sharepoint.com/personal/reanata_ramsey_caricom_org/Documents/Desktop/Revised Uploads 2608/Trade/Food Imports and Exports/"/>
    </mc:Choice>
  </mc:AlternateContent>
  <xr:revisionPtr revIDLastSave="122" documentId="8_{DAB7B245-E5B2-4DC5-BBC5-5D13D2E989DA}" xr6:coauthVersionLast="47" xr6:coauthVersionMax="47" xr10:uidLastSave="{2E6407DB-B5C8-4F33-ADFF-5B5095D95898}"/>
  <bookViews>
    <workbookView xWindow="-108" yWindow="-108" windowWidth="23256" windowHeight="12456" tabRatio="738" xr2:uid="{00000000-000D-0000-FFFF-FFFF00000000}"/>
  </bookViews>
  <sheets>
    <sheet name="Total Imports" sheetId="19" r:id="rId1"/>
  </sheets>
  <definedNames>
    <definedName name="_xlnm._FilterDatabase" localSheetId="0" hidden="1">'Total Imports'!$A$6:$P$31</definedName>
    <definedName name="_xlchart.v5.0" hidden="1">'Total Imports'!$A$6</definedName>
    <definedName name="_xlchart.v5.1" hidden="1">'Total Imports'!$A$7</definedName>
    <definedName name="_xlchart.v5.10" hidden="1">'Total Imports'!$B$6:$O$6</definedName>
    <definedName name="_xlchart.v5.11" hidden="1">'Total Imports'!$B$7:$O$7</definedName>
    <definedName name="_xlchart.v5.12" hidden="1">'Total Imports'!$A$6</definedName>
    <definedName name="_xlchart.v5.13" hidden="1">'Total Imports'!$A$7</definedName>
    <definedName name="_xlchart.v5.14" hidden="1">'Total Imports'!$B$6:$O$6</definedName>
    <definedName name="_xlchart.v5.15" hidden="1">'Total Imports'!$B$7:$O$7</definedName>
    <definedName name="_xlchart.v5.2" hidden="1">'Total Imports'!$B$6:$O$6</definedName>
    <definedName name="_xlchart.v5.3" hidden="1">'Total Imports'!$B$7:$O$7</definedName>
    <definedName name="_xlchart.v5.4" hidden="1">'Total Imports'!$A$6</definedName>
    <definedName name="_xlchart.v5.5" hidden="1">'Total Imports'!$A$7</definedName>
    <definedName name="_xlchart.v5.6" hidden="1">'Total Imports'!$B$6:$O$6</definedName>
    <definedName name="_xlchart.v5.7" hidden="1">'Total Imports'!$B$7:$O$7</definedName>
    <definedName name="_xlchart.v5.8" hidden="1">'Total Imports'!$A$6</definedName>
    <definedName name="_xlchart.v5.9" hidden="1">'Total Imports'!$A$7</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<sst xmlns="http://schemas.openxmlformats.org/spreadsheetml/2006/main" count="31" uniqueCount="22">
  <si>
    <t>CARICOM'S TOTAL FOOD IMPORTS BY COUNTRY, 2000–2024 (US$ '000)</t>
  </si>
  <si>
    <t>Source: Regional Statistics Programme, compiled from Member States’ trade data.</t>
  </si>
  <si>
    <t>Updated: April 2026</t>
  </si>
  <si>
    <t>Year</t>
  </si>
  <si>
    <t>Antigua and Barbuda</t>
  </si>
  <si>
    <t>Barbados</t>
  </si>
  <si>
    <t>Belize</t>
  </si>
  <si>
    <t>Dominica</t>
  </si>
  <si>
    <t>Grenada</t>
  </si>
  <si>
    <t>Guyana</t>
  </si>
  <si>
    <t>Jamaica</t>
  </si>
  <si>
    <t>Montserrat</t>
  </si>
  <si>
    <t>St Kitts and Nevis</t>
  </si>
  <si>
    <t>Saint Lucia</t>
  </si>
  <si>
    <t>St Vincent and the Grenadines</t>
  </si>
  <si>
    <t>Suriname</t>
  </si>
  <si>
    <t>Trinidad and Tobago</t>
  </si>
  <si>
    <t>Footnotes</t>
  </si>
  <si>
    <t>...</t>
  </si>
  <si>
    <t>… means data not available/reported</t>
  </si>
  <si>
    <t>Value of 
Total Imports
(US$'000)</t>
  </si>
  <si>
    <t xml:space="preserve">The table presents the value of food exports for 13 of the 15 Member States of CARICOM over the period 2000–2024. The Bahamas and Haiti do not participate in the Common External Tariff (CET) arrangements for trade and are not part of the regional totals. For some years, data for Antigua and Barbuda, Dominica, Montserrat and Suriname are not available and the footnotes identify the years in which reporting did not occur. Food Categories: food and live animals; beverages and tobacco; animal and vegetable oils, fats and waxes; oilseeds and oleaginous fruit (SITC Rev.4 sections 0, 1, 4 and division 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</si>
</sst>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yyyy"/>
  </numFmts>
  <fonts count="14" x14ac:knownFonts="1">
    <font>
      <sz val="12"/>
      <name val="Arial"/>
      <family val="2"/>
    </font>
    <font>
      <sz val="11"/>
      <color theme="1"/>
      <name val="Calibri"/>
      <family val="2"/>
      <scheme val="minor"/>
    </font>
    <font>
      <sz val="11"/>
      <color theme="1"/>
      <name val="Calibri"/>
      <family val="2"/>
      <scheme val="minor"/>
    </font>
    <font>
      <b/>
      <sz val="11"/>
      <name val="Arial"/>
      <family val="2"/>
    </font>
    <font>
      <sz val="11"/>
      <name val="Arial"/>
      <family val="2"/>
    </font>
    <font>
      <b/>
      <sz val="11"/>
      <color indexed="8"/>
      <name val="Arial"/>
      <family val="2"/>
    </font>
    <font>
      <sz val="12"/>
      <name val="Arial"/>
      <family val="2"/>
    </font>
    <font>
      <b/>
      <sz val="12"/>
      <name val="Arial"/>
      <family val="2"/>
    </font>
    <font>
      <b/>
      <sz val="16"/>
      <color rgb="FF08151E"/>
      <name val="Arial"/>
      <family val="2"/>
    </font>
    <font>
      <sz val="8"/>
      <color theme="1"/>
      <name val="Arial"/>
      <family val="2"/>
    </font>
    <font>
      <u/>
      <sz val="8"/>
      <color theme="1"/>
      <name val="Arial"/>
      <family val="2"/>
    </font>
    <font>
      <b/>
      <sz val="10"/>
      <color indexed="8"/>
      <name val="Arial"/>
      <family val="2"/>
    </font>
    <font>
      <sz val="10"/>
      <name val="Arial"/>
      <family val="2"/>
    </font>
    <font>
      <sz val="8"/>
      <name val="Arial"/>
      <family val="2"/>
    </font>
  </fonts>
  <fills count="4">
    <fill>
      <patternFill patternType="none"/>
    </fill>
    <fill>
      <patternFill patternType="gray125"/>
    </fill>
    <fill>
      <patternFill patternType="gray0625">
        <fgColor indexed="22"/>
        <bgColor rgb="FFD1F2FD"/>
      </patternFill>
    </fill>
    <fill>
      <patternFill patternType="gray0625">
        <fgColor indexed="22"/>
        <bgColor theme="7" tint="0.39997558519241921"/>
      </patternFill>
    </fill>
  </fills>
  <borders count="18">
    <border>
      <left/>
      <right/>
      <top/>
      <bottom/>
      <diagonal/>
    </border>
    <border>
      <left style="thin">
        <color indexed="8"/>
      </left>
      <right style="thin">
        <color indexed="8"/>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8"/>
      </left>
      <right style="medium">
        <color indexed="64"/>
      </right>
      <top/>
      <bottom/>
      <diagonal/>
    </border>
    <border>
      <left style="medium">
        <color indexed="64"/>
      </left>
      <right/>
      <top style="medium">
        <color indexed="64"/>
      </top>
      <bottom style="medium">
        <color indexed="8"/>
      </bottom>
      <diagonal/>
    </border>
    <border>
      <left style="medium">
        <color indexed="64"/>
      </left>
      <right style="medium">
        <color indexed="64"/>
      </right>
      <top style="medium">
        <color indexed="64"/>
      </top>
      <bottom style="medium">
        <color indexed="8"/>
      </bottom>
      <diagonal/>
    </border>
    <border>
      <left style="thin">
        <color indexed="64"/>
      </left>
      <right style="medium">
        <color indexed="64"/>
      </right>
      <top/>
      <bottom/>
      <diagonal/>
    </border>
    <border>
      <left style="thin">
        <color indexed="8"/>
      </left>
      <right style="medium">
        <color indexed="64"/>
      </right>
      <top/>
      <bottom style="medium">
        <color indexed="64"/>
      </bottom>
      <diagonal/>
    </border>
    <border>
      <left style="medium">
        <color indexed="64"/>
      </left>
      <right/>
      <top/>
      <bottom style="medium">
        <color indexed="64"/>
      </bottom>
      <diagonal/>
    </border>
    <border>
      <left style="thin">
        <color indexed="8"/>
      </left>
      <right style="thin">
        <color indexed="8"/>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cellStyleXfs>
  <cellXfs count="34">
    <xf numFmtId="0" fontId="0" fillId="0" borderId="0" xfId="0"/>
    <xf numFmtId="164" fontId="4" fillId="0" borderId="11" xfId="1" applyNumberFormat="1" applyFont="1" applyBorder="1" applyProtection="1"/>
    <xf numFmtId="0" fontId="12" fillId="0" borderId="0" xfId="0" applyFont="1"/>
    <xf numFmtId="164" fontId="0" fillId="0" borderId="4" xfId="2" applyNumberFormat="1" applyFont="1" applyFill="1" applyBorder="1" applyAlignment="1">
      <alignment horizontal="center"/>
    </xf>
    <xf numFmtId="0" fontId="0" fillId="0" borderId="4" xfId="0" applyBorder="1"/>
    <xf numFmtId="0" fontId="0" fillId="0" borderId="5" xfId="0" applyBorder="1"/>
    <xf numFmtId="164" fontId="0" fillId="0" borderId="0" xfId="2" applyNumberFormat="1" applyFont="1" applyFill="1" applyBorder="1" applyAlignment="1">
      <alignment horizontal="center"/>
    </xf>
    <xf numFmtId="0" fontId="0" fillId="0" borderId="7" xfId="0" applyBorder="1"/>
    <xf numFmtId="165" fontId="7" fillId="0" borderId="0" xfId="0" applyNumberFormat="1" applyFont="1" applyAlignment="1">
      <alignment horizontal="center"/>
    </xf>
    <xf numFmtId="165" fontId="3" fillId="0" borderId="6" xfId="1" applyNumberFormat="1" applyFont="1" applyBorder="1" applyAlignment="1" applyProtection="1">
      <alignment horizontal="center"/>
    </xf>
    <xf numFmtId="165" fontId="3" fillId="0" borderId="13" xfId="1" applyNumberFormat="1" applyFont="1" applyBorder="1" applyAlignment="1" applyProtection="1">
      <alignment horizontal="center"/>
    </xf>
    <xf numFmtId="0" fontId="9" fillId="0" borderId="0" xfId="0" applyFont="1" applyAlignment="1">
      <alignment wrapText="1"/>
    </xf>
    <xf numFmtId="0" fontId="10" fillId="0" borderId="0" xfId="0" applyFont="1" applyAlignment="1">
      <alignment wrapText="1"/>
    </xf>
    <xf numFmtId="164" fontId="13" fillId="0" borderId="15" xfId="1" applyNumberFormat="1" applyFont="1" applyBorder="1" applyProtection="1"/>
    <xf numFmtId="0" fontId="13" fillId="0" borderId="15" xfId="0" applyFont="1" applyBorder="1"/>
    <xf numFmtId="0" fontId="13" fillId="0" borderId="16" xfId="0" applyFont="1" applyBorder="1"/>
    <xf numFmtId="164" fontId="4" fillId="0" borderId="1" xfId="1" applyNumberFormat="1" applyFont="1" applyBorder="1" applyAlignment="1" applyProtection="1">
      <alignment horizontal="right"/>
    </xf>
    <xf numFmtId="164" fontId="4" fillId="0" borderId="8" xfId="1" applyNumberFormat="1" applyFont="1" applyBorder="1" applyAlignment="1" applyProtection="1">
      <alignment horizontal="right"/>
    </xf>
    <xf numFmtId="164" fontId="4" fillId="0" borderId="14" xfId="1" applyNumberFormat="1" applyFont="1" applyBorder="1" applyAlignment="1" applyProtection="1">
      <alignment horizontal="right"/>
    </xf>
    <xf numFmtId="164" fontId="4" fillId="0" borderId="12" xfId="1" applyNumberFormat="1" applyFont="1" applyBorder="1" applyAlignment="1" applyProtection="1">
      <alignment horizontal="right"/>
    </xf>
    <xf numFmtId="164" fontId="4" fillId="0" borderId="17" xfId="1" applyNumberFormat="1" applyFont="1" applyBorder="1" applyProtection="1"/>
    <xf numFmtId="165" fontId="5" fillId="2" borderId="2" xfId="0" applyNumberFormat="1" applyFont="1" applyFill="1" applyBorder="1" applyAlignment="1">
      <alignment horizontal="center" vertical="center" wrapText="1"/>
    </xf>
    <xf numFmtId="165" fontId="11" fillId="2" borderId="9" xfId="0" applyNumberFormat="1" applyFont="1" applyFill="1" applyBorder="1" applyAlignment="1">
      <alignment horizontal="center" vertical="center" wrapText="1"/>
    </xf>
    <xf numFmtId="165" fontId="11" fillId="3" borderId="9" xfId="0" applyNumberFormat="1" applyFont="1" applyFill="1" applyBorder="1" applyAlignment="1">
      <alignment horizontal="center" vertical="center" wrapText="1"/>
    </xf>
    <xf numFmtId="165" fontId="11" fillId="3" borderId="10" xfId="0" applyNumberFormat="1" applyFont="1" applyFill="1" applyBorder="1" applyAlignment="1">
      <alignment horizontal="center" vertical="center" wrapText="1"/>
    </xf>
    <xf numFmtId="164" fontId="12" fillId="0" borderId="1" xfId="1" applyNumberFormat="1" applyFont="1" applyBorder="1" applyAlignment="1" applyProtection="1">
      <alignment horizontal="right"/>
    </xf>
    <xf numFmtId="0" fontId="8" fillId="0" borderId="3" xfId="0" applyFont="1" applyBorder="1" applyAlignment="1">
      <alignment horizontal="left" vertical="center"/>
    </xf>
    <xf numFmtId="0" fontId="8" fillId="0" borderId="4" xfId="0" applyFont="1" applyBorder="1" applyAlignment="1">
      <alignment horizontal="left" vertical="center"/>
    </xf>
    <xf numFmtId="0" fontId="9" fillId="0" borderId="6" xfId="0" applyFont="1" applyBorder="1" applyAlignment="1">
      <alignment horizontal="left" vertical="top" wrapText="1"/>
    </xf>
    <xf numFmtId="0" fontId="9" fillId="0" borderId="0" xfId="0" applyFont="1" applyAlignment="1">
      <alignment horizontal="left" vertical="top" wrapText="1"/>
    </xf>
    <xf numFmtId="0" fontId="9" fillId="0" borderId="6" xfId="0" applyFont="1" applyBorder="1" applyAlignment="1">
      <alignment horizontal="left" wrapText="1"/>
    </xf>
    <xf numFmtId="0" fontId="9" fillId="0" borderId="0" xfId="0" applyFont="1" applyAlignment="1">
      <alignment horizontal="left" wrapText="1"/>
    </xf>
    <xf numFmtId="0" fontId="10" fillId="0" borderId="6" xfId="0" applyFont="1" applyBorder="1" applyAlignment="1">
      <alignment horizontal="left" wrapText="1"/>
    </xf>
    <xf numFmtId="0" fontId="10" fillId="0" borderId="0" xfId="0" applyFont="1" applyAlignment="1">
      <alignment horizontal="left" wrapText="1"/>
    </xf>
  </cellXfs>
  <cellStyles count="4">
    <cellStyle name="Comma" xfId="2" builtinId="3"/>
    <cellStyle name="Comma 2" xfId="1" xr:uid="{00000000-0005-0000-0000-000000000000}"/>
    <cellStyle name="Comma 4" xfId="3" xr:uid="{2312AB63-38E9-41B9-8AC5-1212B1DA368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GB"/>
              <a:t>Value of Food Imports for 202</a:t>
            </a:r>
            <a:r>
              <a:rPr lang="en-GB" baseline="0"/>
              <a:t>3 vs 2024</a:t>
            </a:r>
            <a:endParaRPr lang="en-GB"/>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'Total Imports'!$A$31</c:f>
              <c:strCache>
                <c:ptCount val="1"/>
                <c:pt idx="0">
                  <c:v>2024</c:v>
                </c:pt>
              </c:strCache>
            </c:strRef>
          </c:tx>
          <c:spPr>
            <a:solidFill>
              <a:schemeClr val="accent1">
                <a:alpha val="85000"/>
              </a:schemeClr>
            </a:solidFill>
            <a:ln w="1587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'Total Imports'!$C$6:$O$6</c:f>
              <c:strCache>
                <c:ptCount val="13"/>
                <c:pt idx="0">
                  <c:v>Antigua and Barbuda</c:v>
                </c:pt>
                <c:pt idx="1">
                  <c:v>Barbados</c:v>
                </c:pt>
                <c:pt idx="2">
                  <c:v>Belize</c:v>
                </c:pt>
                <c:pt idx="3">
                  <c:v>Dominica</c:v>
                </c:pt>
                <c:pt idx="4">
                  <c:v>Grenada</c:v>
                </c:pt>
                <c:pt idx="5">
                  <c:v>Guyana</c:v>
                </c:pt>
                <c:pt idx="6">
                  <c:v>Jamaica</c:v>
                </c:pt>
                <c:pt idx="7">
                  <c:v>Montserrat</c:v>
                </c:pt>
                <c:pt idx="8">
                  <c:v>St Kitts and Nevis</c:v>
                </c:pt>
                <c:pt idx="9">
                  <c:v>Saint Lucia</c:v>
                </c:pt>
                <c:pt idx="10">
                  <c:v>St Vincent and the Grenadines</c:v>
                </c:pt>
                <c:pt idx="11">
                  <c:v>Suriname</c:v>
                </c:pt>
                <c:pt idx="12">
                  <c:v>Trinidad and Tobago</c:v>
                </c:pt>
              </c:strCache>
            </c:strRef>
          </c:cat>
          <c:val>
            <c:numRef>
              <c:f>'Total Imports'!$C$31:$O$31</c:f>
              <c:numCache>
                <c:formatCode>_(* #,##0_);_(* \(#,##0\);_(* "-"??_);_(@_)</c:formatCode>
                <c:ptCount val="13"/>
                <c:pt idx="0">
                  <c:v>181265.79670000001</c:v>
                </c:pt>
                <c:pt idx="1">
                  <c:v>488371.11200000002</c:v>
                </c:pt>
                <c:pt idx="2">
                  <c:v>213996.92360000001</c:v>
                </c:pt>
                <c:pt idx="3">
                  <c:v>0</c:v>
                </c:pt>
                <c:pt idx="4">
                  <c:v>151274.58420000001</c:v>
                </c:pt>
                <c:pt idx="5">
                  <c:v>530479.46799999999</c:v>
                </c:pt>
                <c:pt idx="6">
                  <c:v>1545360.7590000001</c:v>
                </c:pt>
                <c:pt idx="7">
                  <c:v>0</c:v>
                </c:pt>
                <c:pt idx="8">
                  <c:v>97500.640480000002</c:v>
                </c:pt>
                <c:pt idx="9">
                  <c:v>212946.85490000001</c:v>
                </c:pt>
                <c:pt idx="10">
                  <c:v>127742.9237</c:v>
                </c:pt>
                <c:pt idx="11">
                  <c:v>260682.81849999999</c:v>
                </c:pt>
                <c:pt idx="12">
                  <c:v>1234517.4269999999</c:v>
                </c:pt>
              </c:numCache>
            </c:numRef>
          </c:val>
          <c:extLst>
            <c:ext xmlns:c16="http://schemas.microsoft.com/office/drawing/2014/chart" uri="{C3380CC4-5D6E-409C-BE32-E72D297353CC}">
              <c16:uniqueId val="{00000000-1E1F-49DE-8B16-561CAD0B29A3}"/>
            </c:ext>
          </c:extLst>
        </c:ser>
        <c:ser>
          <c:idx val="1"/>
          <c:order val="1"/>
          <c:tx>
            <c:strRef>
              <c:f>'Total Imports'!$A$30</c:f>
              <c:strCache>
                <c:ptCount val="1"/>
                <c:pt idx="0">
                  <c:v>2023</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'Total Imports'!$C$6:$O$6</c:f>
              <c:strCache>
                <c:ptCount val="13"/>
                <c:pt idx="0">
                  <c:v>Antigua and Barbuda</c:v>
                </c:pt>
                <c:pt idx="1">
                  <c:v>Barbados</c:v>
                </c:pt>
                <c:pt idx="2">
                  <c:v>Belize</c:v>
                </c:pt>
                <c:pt idx="3">
                  <c:v>Dominica</c:v>
                </c:pt>
                <c:pt idx="4">
                  <c:v>Grenada</c:v>
                </c:pt>
                <c:pt idx="5">
                  <c:v>Guyana</c:v>
                </c:pt>
                <c:pt idx="6">
                  <c:v>Jamaica</c:v>
                </c:pt>
                <c:pt idx="7">
                  <c:v>Montserrat</c:v>
                </c:pt>
                <c:pt idx="8">
                  <c:v>St Kitts and Nevis</c:v>
                </c:pt>
                <c:pt idx="9">
                  <c:v>Saint Lucia</c:v>
                </c:pt>
                <c:pt idx="10">
                  <c:v>St Vincent and the Grenadines</c:v>
                </c:pt>
                <c:pt idx="11">
                  <c:v>Suriname</c:v>
                </c:pt>
                <c:pt idx="12">
                  <c:v>Trinidad and Tobago</c:v>
                </c:pt>
              </c:strCache>
            </c:strRef>
          </c:cat>
          <c:val>
            <c:numRef>
              <c:f>'Total Imports'!$C$30:$O$30</c:f>
              <c:numCache>
                <c:formatCode>_(* #,##0_);_(* \(#,##0\);_(* "-"??_);_(@_)</c:formatCode>
                <c:ptCount val="13"/>
                <c:pt idx="0">
                  <c:v>179047.61850000001</c:v>
                </c:pt>
                <c:pt idx="1">
                  <c:v>471491.68550000002</c:v>
                </c:pt>
                <c:pt idx="2">
                  <c:v>197881.25049999999</c:v>
                </c:pt>
                <c:pt idx="3">
                  <c:v>75008.706749999998</c:v>
                </c:pt>
                <c:pt idx="4">
                  <c:v>142026.8046</c:v>
                </c:pt>
                <c:pt idx="5">
                  <c:v>481300.54210000002</c:v>
                </c:pt>
                <c:pt idx="6">
                  <c:v>1543596.5330000001</c:v>
                </c:pt>
                <c:pt idx="7">
                  <c:v>8778.2329809999992</c:v>
                </c:pt>
                <c:pt idx="8">
                  <c:v>93892.492270000002</c:v>
                </c:pt>
                <c:pt idx="9">
                  <c:v>206232.60519999999</c:v>
                </c:pt>
                <c:pt idx="10">
                  <c:v>117271.0719</c:v>
                </c:pt>
                <c:pt idx="11">
                  <c:v>258656.06760000001</c:v>
                </c:pt>
                <c:pt idx="12">
                  <c:v>1197235.9790000001</c:v>
                </c:pt>
              </c:numCache>
            </c:numRef>
          </c:val>
          <c:extLst>
            <c:ext xmlns:c16="http://schemas.microsoft.com/office/drawing/2014/chart" uri="{C3380CC4-5D6E-409C-BE32-E72D297353CC}">
              <c16:uniqueId val="{0000001A-1E1F-49DE-8B16-561CAD0B29A3}"/>
            </c:ext>
          </c:extLst>
        </c:ser>
        <c:dLbls>
          <c:dLblPos val="inEnd"/>
          <c:showLegendKey val="0"/>
          <c:showVal val="1"/>
          <c:showCatName val="0"/>
          <c:showSerName val="0"/>
          <c:showPercent val="0"/>
          <c:showBubbleSize val="0"/>
        </c:dLbls>
        <c:gapWidth val="44"/>
        <c:axId val="1117109296"/>
        <c:axId val="1117104496"/>
      </c:barChart>
      <c:catAx>
        <c:axId val="1117109296"/>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GB"/>
                  <a:t>Country</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17104496"/>
        <c:crosses val="autoZero"/>
        <c:auto val="1"/>
        <c:lblAlgn val="ctr"/>
        <c:lblOffset val="100"/>
        <c:noMultiLvlLbl val="0"/>
      </c:catAx>
      <c:valAx>
        <c:axId val="1117104496"/>
        <c:scaling>
          <c:orientation val="minMax"/>
          <c:max val="1600000"/>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GB"/>
                  <a:t>US$millions</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117109296"/>
        <c:crosses val="autoZero"/>
        <c:crossBetween val="between"/>
        <c:dispUnits>
          <c:builtInUnit val="thousands"/>
        </c:dispUnits>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19050"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903769</xdr:colOff>
      <xdr:row>32</xdr:row>
      <xdr:rowOff>115186</xdr:rowOff>
    </xdr:from>
    <xdr:to>
      <xdr:col>11</xdr:col>
      <xdr:colOff>753139</xdr:colOff>
      <xdr:row>60</xdr:row>
      <xdr:rowOff>177209</xdr:rowOff>
    </xdr:to>
    <xdr:graphicFrame macro="">
      <xdr:nvGraphicFramePr>
        <xdr:cNvPr id="4" name="Chart 3">
          <a:extLst>
            <a:ext uri="{FF2B5EF4-FFF2-40B4-BE49-F238E27FC236}">
              <a16:creationId xmlns:a16="http://schemas.microsoft.com/office/drawing/2014/main" id="{1757F955-5F4E-74BD-D20A-883F2CF136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FD629-633A-4EA2-9055-08B83F16785B}">
  <dimension ref="A1:BE37"/>
  <sheetViews>
    <sheetView showGridLines="0" tabSelected="1" zoomScale="86" zoomScaleNormal="100" workbookViewId="0">
      <selection activeCell="N50" sqref="N50"/>
    </sheetView>
  </sheetViews>
  <sheetFormatPr defaultRowHeight="15.75" customHeight="1" x14ac:dyDescent="0.3"/>
  <cols>
    <col min="1" max="1" width="9.1796875" style="8" customWidth="1"/>
    <col min="2" max="15" width="11.08984375" customWidth="1"/>
    <col min="16" max="16" width="55.1796875" customWidth="1"/>
  </cols>
  <sheetData>
    <row r="1" spans="1:57" ht="21" x14ac:dyDescent="0.25">
      <c r="A1" s="26" t="s">
        <v>0</v>
      </c>
      <c r="B1" s="27"/>
      <c r="C1" s="27"/>
      <c r="D1" s="27"/>
      <c r="E1" s="27"/>
      <c r="F1" s="27"/>
      <c r="G1" s="27"/>
      <c r="H1" s="27"/>
      <c r="I1" s="27"/>
      <c r="J1" s="27"/>
      <c r="K1" s="27"/>
      <c r="L1" s="27"/>
      <c r="M1" s="27"/>
      <c r="N1" s="27"/>
      <c r="O1" s="27"/>
      <c r="P1" s="27"/>
      <c r="Q1" s="3"/>
      <c r="R1" s="3"/>
      <c r="S1" s="3"/>
      <c r="T1" s="3"/>
      <c r="U1" s="3"/>
      <c r="V1" s="3"/>
      <c r="W1" s="3"/>
      <c r="X1" s="3"/>
      <c r="Y1" s="3"/>
      <c r="Z1" s="3"/>
      <c r="AA1" s="3"/>
      <c r="AB1" s="3"/>
      <c r="AC1" s="3"/>
      <c r="AD1" s="4"/>
      <c r="AE1" s="4"/>
      <c r="AF1" s="4"/>
      <c r="AG1" s="4"/>
      <c r="AH1" s="4"/>
      <c r="AI1" s="4"/>
      <c r="AJ1" s="4"/>
      <c r="AK1" s="4"/>
      <c r="AL1" s="4"/>
      <c r="AM1" s="4"/>
      <c r="AN1" s="4"/>
      <c r="AO1" s="4"/>
      <c r="AP1" s="4"/>
      <c r="AQ1" s="4"/>
      <c r="AR1" s="4"/>
      <c r="AS1" s="4"/>
      <c r="AT1" s="4"/>
      <c r="AU1" s="4"/>
      <c r="AV1" s="4"/>
      <c r="AW1" s="4"/>
      <c r="AX1" s="4"/>
      <c r="AY1" s="4"/>
      <c r="AZ1" s="4"/>
      <c r="BA1" s="4"/>
      <c r="BB1" s="4"/>
      <c r="BC1" s="4"/>
      <c r="BD1" s="4"/>
      <c r="BE1" s="5"/>
    </row>
    <row r="2" spans="1:57" ht="24" customHeight="1" x14ac:dyDescent="0.25">
      <c r="A2" s="28" t="s">
        <v>21</v>
      </c>
      <c r="B2" s="29"/>
      <c r="C2" s="29"/>
      <c r="D2" s="29"/>
      <c r="E2" s="29"/>
      <c r="F2" s="29"/>
      <c r="G2" s="29"/>
      <c r="H2" s="29"/>
      <c r="I2" s="29"/>
      <c r="J2" s="29"/>
      <c r="K2" s="29"/>
      <c r="L2" s="29"/>
      <c r="M2" s="29"/>
      <c r="N2" s="29"/>
      <c r="O2" s="29"/>
      <c r="P2" s="29"/>
      <c r="Q2" s="11"/>
      <c r="R2" s="11"/>
      <c r="S2" s="11"/>
      <c r="T2" s="11"/>
      <c r="U2" s="11"/>
      <c r="V2" s="11"/>
      <c r="W2" s="11"/>
      <c r="X2" s="11"/>
      <c r="Y2" s="11"/>
      <c r="Z2" s="11"/>
      <c r="AA2" s="11"/>
      <c r="AB2" s="11"/>
      <c r="AC2" s="6"/>
      <c r="BE2" s="7"/>
    </row>
    <row r="3" spans="1:57" ht="15" customHeight="1" x14ac:dyDescent="0.25">
      <c r="A3" s="30" t="s">
        <v>1</v>
      </c>
      <c r="B3" s="31"/>
      <c r="C3" s="31"/>
      <c r="D3" s="31"/>
      <c r="E3" s="31"/>
      <c r="F3" s="31"/>
      <c r="G3" s="31"/>
      <c r="H3" s="31"/>
      <c r="I3" s="31"/>
      <c r="J3" s="31"/>
      <c r="K3" s="31"/>
      <c r="L3" s="31"/>
      <c r="M3" s="31"/>
      <c r="N3" s="31"/>
      <c r="O3" s="31"/>
      <c r="P3" s="31"/>
      <c r="Q3" s="11"/>
      <c r="R3" s="11"/>
      <c r="S3" s="11"/>
      <c r="T3" s="11"/>
      <c r="U3" s="11"/>
      <c r="V3" s="11"/>
      <c r="W3" s="11"/>
      <c r="X3" s="11"/>
      <c r="Y3" s="11"/>
      <c r="Z3" s="11"/>
      <c r="AA3" s="11"/>
      <c r="AB3" s="11"/>
      <c r="AC3" s="6"/>
      <c r="BE3" s="7"/>
    </row>
    <row r="4" spans="1:57" ht="15" x14ac:dyDescent="0.25">
      <c r="A4" s="32" t="s">
        <v>2</v>
      </c>
      <c r="B4" s="33"/>
      <c r="C4" s="33"/>
      <c r="D4" s="33"/>
      <c r="E4" s="33"/>
      <c r="F4" s="33"/>
      <c r="G4" s="33"/>
      <c r="H4" s="33"/>
      <c r="I4" s="33"/>
      <c r="J4" s="33"/>
      <c r="K4" s="33"/>
      <c r="L4" s="33"/>
      <c r="M4" s="33"/>
      <c r="N4" s="33"/>
      <c r="O4" s="33"/>
      <c r="P4" s="33"/>
      <c r="Q4" s="12"/>
      <c r="R4" s="12"/>
      <c r="S4" s="12"/>
      <c r="T4" s="12"/>
      <c r="U4" s="12"/>
      <c r="V4" s="12"/>
      <c r="W4" s="12"/>
      <c r="X4" s="12"/>
      <c r="Y4" s="12"/>
      <c r="Z4" s="12"/>
      <c r="AA4" s="12"/>
      <c r="AB4" s="12"/>
      <c r="AC4" s="6"/>
      <c r="BE4" s="7"/>
    </row>
    <row r="5" spans="1:57" ht="24.75" customHeight="1" x14ac:dyDescent="0.25">
      <c r="A5" s="30"/>
      <c r="B5" s="31"/>
      <c r="C5" s="31"/>
      <c r="D5" s="31"/>
      <c r="E5" s="31"/>
      <c r="F5" s="31"/>
      <c r="G5" s="31"/>
      <c r="H5" s="31"/>
      <c r="I5" s="31"/>
      <c r="J5" s="31"/>
      <c r="K5" s="31"/>
      <c r="L5" s="31"/>
      <c r="M5" s="31"/>
      <c r="N5" s="31"/>
    </row>
    <row r="6" spans="1:57" s="2" customFormat="1" ht="73.2" customHeight="1" x14ac:dyDescent="0.25">
      <c r="A6" s="21" t="s">
        <v>3</v>
      </c>
      <c r="B6" s="22" t="s">
        <v>20</v>
      </c>
      <c r="C6" s="23" t="s">
        <v>4</v>
      </c>
      <c r="D6" s="23" t="s">
        <v>5</v>
      </c>
      <c r="E6" s="23" t="s">
        <v>6</v>
      </c>
      <c r="F6" s="23" t="s">
        <v>7</v>
      </c>
      <c r="G6" s="23" t="s">
        <v>8</v>
      </c>
      <c r="H6" s="23" t="s">
        <v>9</v>
      </c>
      <c r="I6" s="23" t="s">
        <v>10</v>
      </c>
      <c r="J6" s="23" t="s">
        <v>11</v>
      </c>
      <c r="K6" s="23" t="s">
        <v>12</v>
      </c>
      <c r="L6" s="23" t="s">
        <v>13</v>
      </c>
      <c r="M6" s="23" t="s">
        <v>14</v>
      </c>
      <c r="N6" s="23" t="s">
        <v>15</v>
      </c>
      <c r="O6" s="24" t="s">
        <v>16</v>
      </c>
      <c r="P6" s="24" t="s">
        <v>17</v>
      </c>
    </row>
    <row r="7" spans="1:57" ht="15" x14ac:dyDescent="0.25">
      <c r="A7" s="9">
        <v>36891</v>
      </c>
      <c r="B7" s="1">
        <v>1477137.381825</v>
      </c>
      <c r="C7" s="16">
        <v>72394.293160000001</v>
      </c>
      <c r="D7" s="16">
        <v>175341.92850000001</v>
      </c>
      <c r="E7" s="16">
        <v>61451.014439999999</v>
      </c>
      <c r="F7" s="16">
        <v>30905.833910000001</v>
      </c>
      <c r="G7" s="16">
        <v>43234.540099999998</v>
      </c>
      <c r="H7" s="16">
        <v>76583.476460000005</v>
      </c>
      <c r="I7" s="16">
        <v>487713.22899999999</v>
      </c>
      <c r="J7" s="16">
        <v>4489.1695849999996</v>
      </c>
      <c r="K7" s="16">
        <v>36917.886630000001</v>
      </c>
      <c r="L7" s="16">
        <v>82754.276129999998</v>
      </c>
      <c r="M7" s="16">
        <v>42398.04737</v>
      </c>
      <c r="N7" s="16">
        <v>89765.461540000004</v>
      </c>
      <c r="O7" s="17">
        <v>273188.22499999998</v>
      </c>
      <c r="P7" s="14"/>
    </row>
    <row r="8" spans="1:57" ht="15" x14ac:dyDescent="0.25">
      <c r="A8" s="9">
        <v>37256</v>
      </c>
      <c r="B8" s="1">
        <v>1498844.9772959999</v>
      </c>
      <c r="C8" s="16" t="s">
        <v>18</v>
      </c>
      <c r="D8" s="16">
        <v>180108.3015</v>
      </c>
      <c r="E8" s="16">
        <v>65413.200920000003</v>
      </c>
      <c r="F8" s="16">
        <v>29256.381109999998</v>
      </c>
      <c r="G8" s="16">
        <v>42073.275249999999</v>
      </c>
      <c r="H8" s="16">
        <v>88350.208989999999</v>
      </c>
      <c r="I8" s="16">
        <v>516971.05699999997</v>
      </c>
      <c r="J8" s="16">
        <v>4515.1207359999999</v>
      </c>
      <c r="K8" s="16">
        <v>32657.847750000001</v>
      </c>
      <c r="L8" s="16">
        <v>79287.020340000003</v>
      </c>
      <c r="M8" s="16">
        <v>42347.319130000003</v>
      </c>
      <c r="N8" s="16">
        <v>75797.53357</v>
      </c>
      <c r="O8" s="17">
        <v>342067.71100000001</v>
      </c>
      <c r="P8" s="13" t="s">
        <v>19</v>
      </c>
    </row>
    <row r="9" spans="1:57" ht="15" x14ac:dyDescent="0.25">
      <c r="A9" s="9">
        <v>37621</v>
      </c>
      <c r="B9" s="1">
        <v>1447642.889244</v>
      </c>
      <c r="C9" s="16" t="s">
        <v>18</v>
      </c>
      <c r="D9" s="16">
        <v>184971.8425</v>
      </c>
      <c r="E9" s="16">
        <v>63808.95508</v>
      </c>
      <c r="F9" s="16">
        <v>27680.118490000001</v>
      </c>
      <c r="G9" s="16">
        <v>42261.286260000001</v>
      </c>
      <c r="H9" s="16">
        <v>91786.337939999998</v>
      </c>
      <c r="I9" s="16">
        <v>532271.61129999999</v>
      </c>
      <c r="J9" s="16">
        <v>4640.4394339999999</v>
      </c>
      <c r="K9" s="16">
        <v>31067.884409999999</v>
      </c>
      <c r="L9" s="16">
        <v>72803.872010000006</v>
      </c>
      <c r="M9" s="16">
        <v>43368.278109999999</v>
      </c>
      <c r="N9" s="16">
        <v>86877.986910000007</v>
      </c>
      <c r="O9" s="17">
        <v>266104.27679999999</v>
      </c>
      <c r="P9" s="13" t="s">
        <v>19</v>
      </c>
    </row>
    <row r="10" spans="1:57" ht="15" x14ac:dyDescent="0.25">
      <c r="A10" s="9">
        <v>37986</v>
      </c>
      <c r="B10" s="1">
        <v>1603676.0253409999</v>
      </c>
      <c r="C10" s="16" t="s">
        <v>18</v>
      </c>
      <c r="D10" s="16">
        <v>196783.69149999999</v>
      </c>
      <c r="E10" s="16">
        <v>64404.097000000002</v>
      </c>
      <c r="F10" s="16">
        <v>29751.695059999998</v>
      </c>
      <c r="G10" s="16">
        <v>44583.75144</v>
      </c>
      <c r="H10" s="16">
        <v>84449.230190000002</v>
      </c>
      <c r="I10" s="16">
        <v>538742.20499999996</v>
      </c>
      <c r="J10" s="16">
        <v>4599.1454009999998</v>
      </c>
      <c r="K10" s="16">
        <v>32766.635750000001</v>
      </c>
      <c r="L10" s="16">
        <v>88343.997950000004</v>
      </c>
      <c r="M10" s="16">
        <v>42480.720849999998</v>
      </c>
      <c r="N10" s="16">
        <v>110200.5629</v>
      </c>
      <c r="O10" s="17">
        <v>366570.29229999997</v>
      </c>
      <c r="P10" s="13" t="s">
        <v>19</v>
      </c>
    </row>
    <row r="11" spans="1:57" ht="15" x14ac:dyDescent="0.25">
      <c r="A11" s="9">
        <v>38352</v>
      </c>
      <c r="B11" s="1">
        <v>1774811.5610250002</v>
      </c>
      <c r="C11" s="16" t="s">
        <v>18</v>
      </c>
      <c r="D11" s="16">
        <v>221103.2635</v>
      </c>
      <c r="E11" s="16">
        <v>60380.941989999999</v>
      </c>
      <c r="F11" s="16">
        <v>31333.639159999999</v>
      </c>
      <c r="G11" s="16">
        <v>58899.958879999998</v>
      </c>
      <c r="H11" s="16">
        <v>86148.935029999993</v>
      </c>
      <c r="I11" s="16">
        <v>586691.07810000004</v>
      </c>
      <c r="J11" s="16">
        <v>4762.7933849999999</v>
      </c>
      <c r="K11" s="16">
        <v>35068.390119999996</v>
      </c>
      <c r="L11" s="16">
        <v>123292.10860000001</v>
      </c>
      <c r="M11" s="16">
        <v>48523.953659999999</v>
      </c>
      <c r="N11" s="16">
        <v>100071.387</v>
      </c>
      <c r="O11" s="17">
        <v>418535.1116</v>
      </c>
      <c r="P11" s="13" t="s">
        <v>19</v>
      </c>
    </row>
    <row r="12" spans="1:57" ht="15" x14ac:dyDescent="0.25">
      <c r="A12" s="9">
        <v>38717</v>
      </c>
      <c r="B12" s="1">
        <v>2155682.1054289998</v>
      </c>
      <c r="C12" s="16">
        <v>89864.689759999994</v>
      </c>
      <c r="D12" s="16">
        <v>244299.41500000001</v>
      </c>
      <c r="E12" s="16">
        <v>69110.358500000002</v>
      </c>
      <c r="F12" s="16">
        <v>31819.676329999998</v>
      </c>
      <c r="G12" s="16">
        <v>53889.006110000002</v>
      </c>
      <c r="H12" s="16">
        <v>120885.9561</v>
      </c>
      <c r="I12" s="16">
        <v>703778.6</v>
      </c>
      <c r="J12" s="16">
        <v>5382.5764689999996</v>
      </c>
      <c r="K12" s="16">
        <v>38230.656580000003</v>
      </c>
      <c r="L12" s="16">
        <v>103784.74950000001</v>
      </c>
      <c r="M12" s="16">
        <v>50620.333079999997</v>
      </c>
      <c r="N12" s="16">
        <v>132056.53899999999</v>
      </c>
      <c r="O12" s="17">
        <v>511959.549</v>
      </c>
      <c r="P12" s="14"/>
    </row>
    <row r="13" spans="1:57" ht="15" x14ac:dyDescent="0.25">
      <c r="A13" s="9">
        <v>39082</v>
      </c>
      <c r="B13" s="1">
        <v>2174654.5747700003</v>
      </c>
      <c r="C13" s="16">
        <v>97305.693809999997</v>
      </c>
      <c r="D13" s="16">
        <v>241683.1765</v>
      </c>
      <c r="E13" s="16">
        <v>75868.681330000007</v>
      </c>
      <c r="F13" s="16">
        <v>34533.189910000001</v>
      </c>
      <c r="G13" s="16">
        <v>54662.634599999998</v>
      </c>
      <c r="H13" s="16">
        <v>109730.61719999999</v>
      </c>
      <c r="I13" s="16">
        <v>712777.89</v>
      </c>
      <c r="J13" s="16">
        <v>5068.5030800000004</v>
      </c>
      <c r="K13" s="16">
        <v>45677.218030000004</v>
      </c>
      <c r="L13" s="16">
        <v>113850.0661</v>
      </c>
      <c r="M13" s="16">
        <v>53886.378709999997</v>
      </c>
      <c r="N13" s="16">
        <v>123809.749</v>
      </c>
      <c r="O13" s="17">
        <v>505800.77649999998</v>
      </c>
      <c r="P13" s="14"/>
    </row>
    <row r="14" spans="1:57" ht="15" x14ac:dyDescent="0.25">
      <c r="A14" s="9">
        <v>39447</v>
      </c>
      <c r="B14" s="1">
        <v>2571045.69557</v>
      </c>
      <c r="C14" s="16">
        <v>112646.94289999999</v>
      </c>
      <c r="D14" s="16">
        <v>257747.783</v>
      </c>
      <c r="E14" s="16">
        <v>84792.590500000006</v>
      </c>
      <c r="F14" s="16">
        <v>40766.192940000001</v>
      </c>
      <c r="G14" s="16">
        <v>65157.527439999998</v>
      </c>
      <c r="H14" s="16">
        <v>139279.1562</v>
      </c>
      <c r="I14" s="16">
        <v>844383.34750000003</v>
      </c>
      <c r="J14" s="16">
        <v>4915.7906400000002</v>
      </c>
      <c r="K14" s="16">
        <v>49971.465579999996</v>
      </c>
      <c r="L14" s="16">
        <v>133487.29209999999</v>
      </c>
      <c r="M14" s="16">
        <v>69830.530169999998</v>
      </c>
      <c r="N14" s="16">
        <v>152012.33199999999</v>
      </c>
      <c r="O14" s="17">
        <v>616054.74459999998</v>
      </c>
      <c r="P14" s="14"/>
    </row>
    <row r="15" spans="1:57" ht="15" x14ac:dyDescent="0.25">
      <c r="A15" s="9">
        <v>39813</v>
      </c>
      <c r="B15" s="1">
        <v>3085531.4050139999</v>
      </c>
      <c r="C15" s="16">
        <v>69632.385920000001</v>
      </c>
      <c r="D15" s="16">
        <v>321645.20449999999</v>
      </c>
      <c r="E15" s="16">
        <v>101162.75199999999</v>
      </c>
      <c r="F15" s="16">
        <v>50415.219579999997</v>
      </c>
      <c r="G15" s="16">
        <v>77349.058950000006</v>
      </c>
      <c r="H15" s="16">
        <v>175787.0552</v>
      </c>
      <c r="I15" s="16">
        <v>1018318.298</v>
      </c>
      <c r="J15" s="16">
        <v>5847.2952640000003</v>
      </c>
      <c r="K15" s="16">
        <v>56666.84259</v>
      </c>
      <c r="L15" s="16">
        <v>156913.7579</v>
      </c>
      <c r="M15" s="16">
        <v>85556.881110000002</v>
      </c>
      <c r="N15" s="16">
        <v>179412.42199999999</v>
      </c>
      <c r="O15" s="17">
        <v>786824.23199999996</v>
      </c>
      <c r="P15" s="14"/>
    </row>
    <row r="16" spans="1:57" ht="15" x14ac:dyDescent="0.25">
      <c r="A16" s="9">
        <v>40178</v>
      </c>
      <c r="B16" s="1">
        <v>2825254.249905</v>
      </c>
      <c r="C16" s="16">
        <v>121353.57490000001</v>
      </c>
      <c r="D16" s="16">
        <v>269424.71250000002</v>
      </c>
      <c r="E16" s="16">
        <v>93172.326849999998</v>
      </c>
      <c r="F16" s="16">
        <v>48616.966200000003</v>
      </c>
      <c r="G16" s="16">
        <v>67280.950129999997</v>
      </c>
      <c r="H16" s="16">
        <v>162944.17879999999</v>
      </c>
      <c r="I16" s="16">
        <v>907285.19499999995</v>
      </c>
      <c r="J16" s="16">
        <v>5875.9948649999997</v>
      </c>
      <c r="K16" s="16">
        <v>60713.352359999997</v>
      </c>
      <c r="L16" s="16">
        <v>147373.42189999999</v>
      </c>
      <c r="M16" s="16">
        <v>77052.674799999993</v>
      </c>
      <c r="N16" s="16">
        <v>181540.4981</v>
      </c>
      <c r="O16" s="17">
        <v>682620.40350000001</v>
      </c>
      <c r="P16" s="14"/>
    </row>
    <row r="17" spans="1:16" ht="15" x14ac:dyDescent="0.25">
      <c r="A17" s="9">
        <v>40543</v>
      </c>
      <c r="B17" s="1">
        <v>2928938.3505149996</v>
      </c>
      <c r="C17" s="16">
        <v>105536.8567</v>
      </c>
      <c r="D17" s="16">
        <v>290675.46999999997</v>
      </c>
      <c r="E17" s="16">
        <v>99436.909</v>
      </c>
      <c r="F17" s="16">
        <v>47235.927580000003</v>
      </c>
      <c r="G17" s="16">
        <v>73279.164869999993</v>
      </c>
      <c r="H17" s="16">
        <v>209239.8921</v>
      </c>
      <c r="I17" s="16">
        <v>912990.2574</v>
      </c>
      <c r="J17" s="16">
        <v>5679.5063650000002</v>
      </c>
      <c r="K17" s="16">
        <v>52325.409939999998</v>
      </c>
      <c r="L17" s="16">
        <v>151842.20929999999</v>
      </c>
      <c r="M17" s="16">
        <v>80491.658960000001</v>
      </c>
      <c r="N17" s="16">
        <v>189343.73180000001</v>
      </c>
      <c r="O17" s="17">
        <v>710861.35649999999</v>
      </c>
      <c r="P17" s="14"/>
    </row>
    <row r="18" spans="1:16" ht="15" x14ac:dyDescent="0.25">
      <c r="A18" s="9">
        <v>40908</v>
      </c>
      <c r="B18" s="1">
        <v>3359699.9167359998</v>
      </c>
      <c r="C18" s="16">
        <v>111294.88219999999</v>
      </c>
      <c r="D18" s="16">
        <v>322495.9375</v>
      </c>
      <c r="E18" s="16">
        <v>100538.43919999999</v>
      </c>
      <c r="F18" s="16">
        <v>51326.417869999997</v>
      </c>
      <c r="G18" s="16">
        <v>83844.740229999996</v>
      </c>
      <c r="H18" s="16">
        <v>238730.40400000001</v>
      </c>
      <c r="I18" s="16">
        <v>1066840.037</v>
      </c>
      <c r="J18" s="16">
        <v>6182.1693660000001</v>
      </c>
      <c r="K18" s="16">
        <v>57491.347090000003</v>
      </c>
      <c r="L18" s="16">
        <v>159827.12909999999</v>
      </c>
      <c r="M18" s="16">
        <v>89216.956980000003</v>
      </c>
      <c r="N18" s="16">
        <v>213298.5969</v>
      </c>
      <c r="O18" s="17">
        <v>858612.85930000001</v>
      </c>
      <c r="P18" s="14"/>
    </row>
    <row r="19" spans="1:16" ht="15" x14ac:dyDescent="0.25">
      <c r="A19" s="9">
        <v>41274</v>
      </c>
      <c r="B19" s="1">
        <v>3593255.4488849998</v>
      </c>
      <c r="C19" s="16">
        <v>124889.08100000001</v>
      </c>
      <c r="D19" s="16">
        <v>328961.33750000002</v>
      </c>
      <c r="E19" s="16">
        <v>116443.326</v>
      </c>
      <c r="F19" s="16">
        <v>52430.407520000001</v>
      </c>
      <c r="G19" s="16">
        <v>82698.406929999997</v>
      </c>
      <c r="H19" s="16">
        <v>266691.1202</v>
      </c>
      <c r="I19" s="16">
        <v>1082095.8670000001</v>
      </c>
      <c r="J19" s="16">
        <v>6860.2779549999996</v>
      </c>
      <c r="K19" s="16">
        <v>56479.942949999997</v>
      </c>
      <c r="L19" s="16">
        <v>155960.85140000001</v>
      </c>
      <c r="M19" s="16">
        <v>94387.964829999997</v>
      </c>
      <c r="N19" s="16">
        <v>238644.00750000001</v>
      </c>
      <c r="O19" s="17">
        <v>986712.85809999995</v>
      </c>
      <c r="P19" s="14"/>
    </row>
    <row r="20" spans="1:16" ht="15" x14ac:dyDescent="0.25">
      <c r="A20" s="9">
        <v>41639</v>
      </c>
      <c r="B20" s="1">
        <v>3592668.3419730002</v>
      </c>
      <c r="C20" s="16">
        <v>120066.8403</v>
      </c>
      <c r="D20" s="16">
        <v>339215.2745</v>
      </c>
      <c r="E20" s="16">
        <v>121702.448</v>
      </c>
      <c r="F20" s="16">
        <v>52138.605790000001</v>
      </c>
      <c r="G20" s="16">
        <v>82520.941919999997</v>
      </c>
      <c r="H20" s="16">
        <v>263971.79519999999</v>
      </c>
      <c r="I20" s="16">
        <v>1074304.2609999999</v>
      </c>
      <c r="J20" s="16">
        <v>6668.215913</v>
      </c>
      <c r="K20" s="16">
        <v>53418.941279999999</v>
      </c>
      <c r="L20" s="16">
        <v>156948.90530000001</v>
      </c>
      <c r="M20" s="16">
        <v>88761.222169999994</v>
      </c>
      <c r="N20" s="16">
        <v>238930.37229999999</v>
      </c>
      <c r="O20" s="17">
        <v>994020.5183</v>
      </c>
      <c r="P20" s="14"/>
    </row>
    <row r="21" spans="1:16" ht="15" x14ac:dyDescent="0.25">
      <c r="A21" s="9">
        <v>42004</v>
      </c>
      <c r="B21" s="1">
        <v>3655359.1519550001</v>
      </c>
      <c r="C21" s="16">
        <v>122466.1664</v>
      </c>
      <c r="D21" s="16">
        <v>342857.783</v>
      </c>
      <c r="E21" s="16">
        <v>162518.32939999999</v>
      </c>
      <c r="F21" s="16">
        <v>56582.301299999999</v>
      </c>
      <c r="G21" s="16">
        <v>76612.801160000003</v>
      </c>
      <c r="H21" s="16">
        <v>254851.44219999999</v>
      </c>
      <c r="I21" s="16">
        <v>1023651.113</v>
      </c>
      <c r="J21" s="16">
        <v>6344.3268150000004</v>
      </c>
      <c r="K21" s="16">
        <v>55201.055379999998</v>
      </c>
      <c r="L21" s="16">
        <v>156590.0001</v>
      </c>
      <c r="M21" s="16">
        <v>91468.875499999995</v>
      </c>
      <c r="N21" s="16">
        <v>231335.92069999999</v>
      </c>
      <c r="O21" s="17">
        <v>1074879.037</v>
      </c>
      <c r="P21" s="14"/>
    </row>
    <row r="22" spans="1:16" ht="15" x14ac:dyDescent="0.25">
      <c r="A22" s="9">
        <v>42369</v>
      </c>
      <c r="B22" s="1">
        <v>3550587.2873499999</v>
      </c>
      <c r="C22" s="16">
        <v>123708.0138</v>
      </c>
      <c r="D22" s="16">
        <v>342103.3285</v>
      </c>
      <c r="E22" s="16">
        <v>153713.46040000001</v>
      </c>
      <c r="F22" s="16">
        <v>56737.544119999999</v>
      </c>
      <c r="G22" s="16">
        <v>84531.973989999999</v>
      </c>
      <c r="H22" s="16">
        <v>249483.41620000001</v>
      </c>
      <c r="I22" s="16">
        <v>937995.09680000006</v>
      </c>
      <c r="J22" s="16">
        <v>7232.73866</v>
      </c>
      <c r="K22" s="16">
        <v>61541.684430000001</v>
      </c>
      <c r="L22" s="16">
        <v>152453.1514</v>
      </c>
      <c r="M22" s="16">
        <v>90545.222049999997</v>
      </c>
      <c r="N22" s="16">
        <v>243147.69500000001</v>
      </c>
      <c r="O22" s="17">
        <v>1047393.9620000001</v>
      </c>
      <c r="P22" s="14"/>
    </row>
    <row r="23" spans="1:16" ht="15" x14ac:dyDescent="0.25">
      <c r="A23" s="9">
        <v>42735</v>
      </c>
      <c r="B23" s="1">
        <v>3366634.5874849996</v>
      </c>
      <c r="C23" s="16">
        <v>118225.4152</v>
      </c>
      <c r="D23" s="16">
        <v>336708.745</v>
      </c>
      <c r="E23" s="16">
        <v>149831.53099999999</v>
      </c>
      <c r="F23" s="16">
        <v>52247.553679999997</v>
      </c>
      <c r="G23" s="16">
        <v>85278.520279999997</v>
      </c>
      <c r="H23" s="16">
        <v>245942.20180000001</v>
      </c>
      <c r="I23" s="16">
        <v>916919.29879999999</v>
      </c>
      <c r="J23" s="16">
        <v>6572.8212050000002</v>
      </c>
      <c r="K23" s="16">
        <v>81680.799190000005</v>
      </c>
      <c r="L23" s="16">
        <v>148254.20759999999</v>
      </c>
      <c r="M23" s="16">
        <v>88161.92813</v>
      </c>
      <c r="N23" s="16">
        <v>182124.51850000001</v>
      </c>
      <c r="O23" s="17">
        <v>954687.04709999997</v>
      </c>
      <c r="P23" s="14"/>
    </row>
    <row r="24" spans="1:16" ht="15" x14ac:dyDescent="0.25">
      <c r="A24" s="9">
        <v>43100</v>
      </c>
      <c r="B24" s="1">
        <v>3447600.5950140003</v>
      </c>
      <c r="C24" s="16">
        <v>143191.13579999999</v>
      </c>
      <c r="D24" s="16">
        <v>345848.03450000001</v>
      </c>
      <c r="E24" s="16">
        <v>141964.04829999999</v>
      </c>
      <c r="F24" s="16">
        <v>41560.493999999999</v>
      </c>
      <c r="G24" s="16">
        <v>88508.897419999994</v>
      </c>
      <c r="H24" s="16">
        <v>257767.33110000001</v>
      </c>
      <c r="I24" s="16">
        <v>960615.9388</v>
      </c>
      <c r="J24" s="16">
        <v>6512.2297840000001</v>
      </c>
      <c r="K24" s="16">
        <v>76832.474700000006</v>
      </c>
      <c r="L24" s="16">
        <v>150981.08809999999</v>
      </c>
      <c r="M24" s="16">
        <v>89836.026809999996</v>
      </c>
      <c r="N24" s="16">
        <v>192867.4589</v>
      </c>
      <c r="O24" s="17">
        <v>951115.43680000002</v>
      </c>
      <c r="P24" s="14"/>
    </row>
    <row r="25" spans="1:16" ht="15" x14ac:dyDescent="0.25">
      <c r="A25" s="9">
        <v>43465</v>
      </c>
      <c r="B25" s="1">
        <v>3551241.1333300001</v>
      </c>
      <c r="C25" s="16">
        <v>153870.8371</v>
      </c>
      <c r="D25" s="16">
        <v>356043.75150000001</v>
      </c>
      <c r="E25" s="16">
        <v>143173.7617</v>
      </c>
      <c r="F25" s="16">
        <v>52088.334949999997</v>
      </c>
      <c r="G25" s="16">
        <v>97410.252590000004</v>
      </c>
      <c r="H25" s="16">
        <v>272275.82760000002</v>
      </c>
      <c r="I25" s="16">
        <v>997765.32949999999</v>
      </c>
      <c r="J25" s="16">
        <v>7356.5693099999999</v>
      </c>
      <c r="K25" s="16">
        <v>83245.548460000005</v>
      </c>
      <c r="L25" s="16">
        <v>156661.08739999999</v>
      </c>
      <c r="M25" s="16">
        <v>90112.832620000001</v>
      </c>
      <c r="N25" s="16">
        <v>183168.38250000001</v>
      </c>
      <c r="O25" s="17">
        <v>958068.61809999996</v>
      </c>
      <c r="P25" s="14"/>
    </row>
    <row r="26" spans="1:16" ht="15" x14ac:dyDescent="0.25">
      <c r="A26" s="9">
        <v>43830</v>
      </c>
      <c r="B26" s="1">
        <v>3713341.7526410003</v>
      </c>
      <c r="C26" s="16">
        <v>149013.9381</v>
      </c>
      <c r="D26" s="16">
        <v>359658.80200000003</v>
      </c>
      <c r="E26" s="16">
        <v>151620.63750000001</v>
      </c>
      <c r="F26" s="16">
        <v>55676.532469999998</v>
      </c>
      <c r="G26" s="16">
        <v>108859.65300000001</v>
      </c>
      <c r="H26" s="16">
        <v>225742.57800000001</v>
      </c>
      <c r="I26" s="16">
        <v>1133428.7279999999</v>
      </c>
      <c r="J26" s="16">
        <v>7326.4900809999999</v>
      </c>
      <c r="K26" s="16">
        <v>80882.849170000001</v>
      </c>
      <c r="L26" s="16">
        <v>158551.93179999999</v>
      </c>
      <c r="M26" s="16">
        <v>92782.867320000005</v>
      </c>
      <c r="N26" s="16">
        <v>232139.57089999999</v>
      </c>
      <c r="O26" s="17">
        <v>957657.17429999996</v>
      </c>
      <c r="P26" s="14"/>
    </row>
    <row r="27" spans="1:16" ht="15" x14ac:dyDescent="0.25">
      <c r="A27" s="9">
        <v>44196</v>
      </c>
      <c r="B27" s="1">
        <v>3490300.5415419997</v>
      </c>
      <c r="C27" s="16">
        <v>129732.266</v>
      </c>
      <c r="D27" s="16">
        <v>341311.26049999997</v>
      </c>
      <c r="E27" s="16">
        <v>151457.302</v>
      </c>
      <c r="F27" s="16">
        <v>47293.124559999997</v>
      </c>
      <c r="G27" s="16">
        <v>94528.323619999996</v>
      </c>
      <c r="H27" s="16">
        <v>308624.17239999998</v>
      </c>
      <c r="I27" s="16">
        <v>1016772.776</v>
      </c>
      <c r="J27" s="16">
        <v>7392.7777919999999</v>
      </c>
      <c r="K27" s="16">
        <v>74226.604930000001</v>
      </c>
      <c r="L27" s="16">
        <v>136988.6067</v>
      </c>
      <c r="M27" s="16">
        <v>91498.58524</v>
      </c>
      <c r="N27" s="16">
        <v>194193.03510000001</v>
      </c>
      <c r="O27" s="17">
        <v>896281.70669999998</v>
      </c>
      <c r="P27" s="14"/>
    </row>
    <row r="28" spans="1:16" ht="15" x14ac:dyDescent="0.25">
      <c r="A28" s="9">
        <v>44561</v>
      </c>
      <c r="B28" s="1">
        <v>4002777.1681709997</v>
      </c>
      <c r="C28" s="16">
        <v>144457.2395</v>
      </c>
      <c r="D28" s="16">
        <v>362572.3835</v>
      </c>
      <c r="E28" s="16">
        <v>169464.14929999999</v>
      </c>
      <c r="F28" s="16">
        <v>47077.019590000004</v>
      </c>
      <c r="G28" s="16">
        <v>105030.6213</v>
      </c>
      <c r="H28" s="16">
        <v>371991.28970000002</v>
      </c>
      <c r="I28" s="16">
        <v>1244428.1599999999</v>
      </c>
      <c r="J28" s="16">
        <v>7400.2279109999999</v>
      </c>
      <c r="K28" s="16">
        <v>69792.611269999994</v>
      </c>
      <c r="L28" s="16">
        <v>157785.41630000001</v>
      </c>
      <c r="M28" s="16">
        <v>104001.1067</v>
      </c>
      <c r="N28" s="16">
        <v>214188.46609999999</v>
      </c>
      <c r="O28" s="17">
        <v>1004588.477</v>
      </c>
      <c r="P28" s="14"/>
    </row>
    <row r="29" spans="1:16" ht="15" x14ac:dyDescent="0.25">
      <c r="A29" s="9">
        <v>44926</v>
      </c>
      <c r="B29" s="1">
        <v>5008623.7825959995</v>
      </c>
      <c r="C29" s="16">
        <v>175441.06959999999</v>
      </c>
      <c r="D29" s="16">
        <v>456656.90100000001</v>
      </c>
      <c r="E29" s="16">
        <v>189616.95540000001</v>
      </c>
      <c r="F29" s="16">
        <v>68937.103040000002</v>
      </c>
      <c r="G29" s="16">
        <v>140995.7697</v>
      </c>
      <c r="H29" s="16">
        <v>419900.54499999998</v>
      </c>
      <c r="I29" s="16">
        <v>1612171.98</v>
      </c>
      <c r="J29" s="16">
        <v>7870.0688559999999</v>
      </c>
      <c r="K29" s="16">
        <v>85548.247600000002</v>
      </c>
      <c r="L29" s="16">
        <v>207786.1678</v>
      </c>
      <c r="M29" s="16">
        <v>117641.29270000001</v>
      </c>
      <c r="N29" s="16">
        <v>263583.3529</v>
      </c>
      <c r="O29" s="17">
        <v>1262474.3289999999</v>
      </c>
      <c r="P29" s="14"/>
    </row>
    <row r="30" spans="1:16" ht="15" x14ac:dyDescent="0.25">
      <c r="A30" s="9">
        <v>45291</v>
      </c>
      <c r="B30" s="1">
        <v>4972419.5899010003</v>
      </c>
      <c r="C30" s="16">
        <v>179047.61850000001</v>
      </c>
      <c r="D30" s="16">
        <v>471491.68550000002</v>
      </c>
      <c r="E30" s="16">
        <v>197881.25049999999</v>
      </c>
      <c r="F30" s="16">
        <v>75008.706749999998</v>
      </c>
      <c r="G30" s="16">
        <v>142026.8046</v>
      </c>
      <c r="H30" s="16">
        <v>481300.54210000002</v>
      </c>
      <c r="I30" s="16">
        <v>1543596.5330000001</v>
      </c>
      <c r="J30" s="16">
        <v>8778.2329809999992</v>
      </c>
      <c r="K30" s="16">
        <v>93892.492270000002</v>
      </c>
      <c r="L30" s="16">
        <v>206232.60519999999</v>
      </c>
      <c r="M30" s="16">
        <v>117271.0719</v>
      </c>
      <c r="N30" s="16">
        <v>258656.06760000001</v>
      </c>
      <c r="O30" s="17">
        <v>1197235.9790000001</v>
      </c>
      <c r="P30" s="14"/>
    </row>
    <row r="31" spans="1:16" ht="15" x14ac:dyDescent="0.25">
      <c r="A31" s="10">
        <v>45657</v>
      </c>
      <c r="B31" s="20">
        <v>5044139.3080799999</v>
      </c>
      <c r="C31" s="18">
        <v>181265.79670000001</v>
      </c>
      <c r="D31" s="18">
        <v>488371.11200000002</v>
      </c>
      <c r="E31" s="18">
        <v>213996.92360000001</v>
      </c>
      <c r="F31" s="18" t="s">
        <v>18</v>
      </c>
      <c r="G31" s="18">
        <v>151274.58420000001</v>
      </c>
      <c r="H31" s="18">
        <v>530479.46799999999</v>
      </c>
      <c r="I31" s="18">
        <v>1545360.7590000001</v>
      </c>
      <c r="J31" s="18" t="s">
        <v>18</v>
      </c>
      <c r="K31" s="18">
        <v>97500.640480000002</v>
      </c>
      <c r="L31" s="18">
        <v>212946.85490000001</v>
      </c>
      <c r="M31" s="18">
        <v>127742.9237</v>
      </c>
      <c r="N31" s="18">
        <v>260682.81849999999</v>
      </c>
      <c r="O31" s="19">
        <v>1234517.4269999999</v>
      </c>
      <c r="P31" s="15" t="s">
        <v>19</v>
      </c>
    </row>
    <row r="37" spans="17:17" ht="15.75" customHeight="1" x14ac:dyDescent="0.3">
      <c r="Q37" s="25"/>
    </row>
  </sheetData>
  <protectedRanges>
    <protectedRange password="E2C9" sqref="B7:O31 Q37" name="Range1" securityDescriptor="O:WDG:WDD:(A;;CC;;;S-1-5-21-1953335469-3613343069-2145616854-1180)"/>
  </protectedRanges>
  <autoFilter ref="A6:P31" xr:uid="{2E9FD629-633A-4EA2-9055-08B83F16785B}"/>
  <mergeCells count="5">
    <mergeCell ref="A1:P1"/>
    <mergeCell ref="A2:P2"/>
    <mergeCell ref="A3:P3"/>
    <mergeCell ref="A4:P4"/>
    <mergeCell ref="A5:N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Total Imports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dpersaud</dc:creator>
  <cp:keywords/>
  <dc:description/>
  <cp:lastModifiedBy>Reanata Ramsey</cp:lastModifiedBy>
  <cp:revision/>
  <dcterms:created xsi:type="dcterms:W3CDTF">2013-07-09T14:57:37Z</dcterms:created>
  <dcterms:modified xsi:type="dcterms:W3CDTF">2026-05-05T23:34:21Z</dcterms:modified>
  <cp:category/>
  <cp:contentStatus/>
</cp:coreProperties>
</file>