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7995" tabRatio="877"/>
  </bookViews>
  <sheets>
    <sheet name="Imports" sheetId="1" r:id="rId1"/>
  </sheets>
  <externalReferences>
    <externalReference r:id="rId2"/>
    <externalReference r:id="rId3"/>
  </externalReferences>
  <definedNames>
    <definedName name="_xlnm.Print_Area" localSheetId="0">Imports!$B$2:$AN$30</definedName>
    <definedName name="_xlnm.Print_Titles" localSheetId="0">Imports!$A:$A</definedName>
  </definedNames>
  <calcPr calcId="162913"/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24" i="1"/>
  <c r="B25" i="1"/>
  <c r="B26" i="1"/>
  <c r="B27" i="1"/>
  <c r="B28" i="1"/>
  <c r="B29" i="1"/>
  <c r="B23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19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12" i="1"/>
  <c r="B13" i="1"/>
  <c r="B15" i="1"/>
  <c r="B11" i="1"/>
  <c r="AZ21" i="1" l="1"/>
  <c r="AZ17" i="1" s="1"/>
  <c r="AZ9" i="1"/>
  <c r="AZ7" i="1" l="1"/>
  <c r="AO21" i="1" l="1"/>
  <c r="AO17" i="1" s="1"/>
  <c r="AP21" i="1"/>
  <c r="AP17" i="1" s="1"/>
  <c r="AQ21" i="1"/>
  <c r="AQ17" i="1" s="1"/>
  <c r="AR21" i="1"/>
  <c r="AR17" i="1" s="1"/>
  <c r="AS21" i="1"/>
  <c r="AS17" i="1" s="1"/>
  <c r="AT21" i="1"/>
  <c r="AT17" i="1" s="1"/>
  <c r="AU21" i="1"/>
  <c r="AU17" i="1" s="1"/>
  <c r="AV21" i="1"/>
  <c r="AV17" i="1" s="1"/>
  <c r="AW21" i="1"/>
  <c r="AW17" i="1" s="1"/>
  <c r="AX21" i="1"/>
  <c r="AX17" i="1" s="1"/>
  <c r="AY21" i="1"/>
  <c r="AO9" i="1"/>
  <c r="AP9" i="1"/>
  <c r="AQ9" i="1"/>
  <c r="AR9" i="1"/>
  <c r="AS9" i="1"/>
  <c r="AT9" i="1"/>
  <c r="AU9" i="1"/>
  <c r="AV9" i="1"/>
  <c r="AW9" i="1"/>
  <c r="AX9" i="1"/>
  <c r="AY9" i="1"/>
  <c r="AY17" i="1" l="1"/>
  <c r="AX7" i="1"/>
  <c r="AT7" i="1"/>
  <c r="AP7" i="1"/>
  <c r="AW7" i="1"/>
  <c r="AS7" i="1"/>
  <c r="AO7" i="1"/>
  <c r="AV7" i="1"/>
  <c r="AR7" i="1"/>
  <c r="AY7" i="1"/>
  <c r="AU7" i="1"/>
  <c r="AQ7" i="1"/>
  <c r="C21" i="1" l="1"/>
  <c r="AC21" i="1"/>
  <c r="AD21" i="1"/>
  <c r="AE21" i="1"/>
  <c r="AE17" i="1" s="1"/>
  <c r="AF21" i="1"/>
  <c r="AG21" i="1"/>
  <c r="AH21" i="1"/>
  <c r="AI21" i="1"/>
  <c r="AJ21" i="1"/>
  <c r="AK21" i="1"/>
  <c r="AL21" i="1"/>
  <c r="AM21" i="1"/>
  <c r="AM17" i="1" s="1"/>
  <c r="AN21" i="1"/>
  <c r="AC9" i="1"/>
  <c r="AD9" i="1"/>
  <c r="AE9" i="1"/>
  <c r="AF9" i="1"/>
  <c r="AG9" i="1"/>
  <c r="AH9" i="1"/>
  <c r="AI9" i="1"/>
  <c r="AJ9" i="1"/>
  <c r="AK9" i="1"/>
  <c r="AL9" i="1"/>
  <c r="AM9" i="1"/>
  <c r="AN9" i="1"/>
  <c r="O9" i="1" l="1"/>
  <c r="AI17" i="1"/>
  <c r="R21" i="1"/>
  <c r="O21" i="1"/>
  <c r="J21" i="1"/>
  <c r="N21" i="1"/>
  <c r="K9" i="1"/>
  <c r="AA9" i="1"/>
  <c r="E21" i="1"/>
  <c r="W9" i="1"/>
  <c r="K21" i="1"/>
  <c r="S21" i="1"/>
  <c r="S9" i="1"/>
  <c r="AM7" i="1"/>
  <c r="AE7" i="1"/>
  <c r="V9" i="1"/>
  <c r="N9" i="1"/>
  <c r="Z9" i="1"/>
  <c r="R9" i="1"/>
  <c r="J9" i="1"/>
  <c r="Y9" i="1"/>
  <c r="U9" i="1"/>
  <c r="Q9" i="1"/>
  <c r="M9" i="1"/>
  <c r="F9" i="1"/>
  <c r="I21" i="1"/>
  <c r="L21" i="1"/>
  <c r="P21" i="1"/>
  <c r="AB9" i="1"/>
  <c r="X9" i="1"/>
  <c r="T9" i="1"/>
  <c r="P9" i="1"/>
  <c r="L9" i="1"/>
  <c r="G21" i="1"/>
  <c r="M21" i="1"/>
  <c r="Q21" i="1"/>
  <c r="H9" i="1"/>
  <c r="D9" i="1"/>
  <c r="H21" i="1"/>
  <c r="F21" i="1"/>
  <c r="D21" i="1"/>
  <c r="AK17" i="1"/>
  <c r="AG17" i="1"/>
  <c r="AG7" i="1" s="1"/>
  <c r="AC17" i="1"/>
  <c r="B21" i="1"/>
  <c r="AN17" i="1"/>
  <c r="AN7" i="1" s="1"/>
  <c r="AL17" i="1"/>
  <c r="AL7" i="1" s="1"/>
  <c r="AJ17" i="1"/>
  <c r="AH17" i="1"/>
  <c r="AF17" i="1"/>
  <c r="AD17" i="1"/>
  <c r="I9" i="1"/>
  <c r="G9" i="1"/>
  <c r="E9" i="1"/>
  <c r="C9" i="1"/>
  <c r="C17" i="1"/>
  <c r="AA21" i="1"/>
  <c r="Y21" i="1"/>
  <c r="W21" i="1"/>
  <c r="U21" i="1"/>
  <c r="AB21" i="1"/>
  <c r="Z21" i="1"/>
  <c r="X21" i="1"/>
  <c r="V21" i="1"/>
  <c r="T21" i="1"/>
  <c r="T17" i="1" s="1"/>
  <c r="B9" i="1"/>
  <c r="E17" i="1" l="1"/>
  <c r="Z17" i="1"/>
  <c r="Z7" i="1" s="1"/>
  <c r="AF7" i="1"/>
  <c r="AI7" i="1"/>
  <c r="G17" i="1"/>
  <c r="R17" i="1"/>
  <c r="AB17" i="1"/>
  <c r="AD7" i="1"/>
  <c r="J17" i="1"/>
  <c r="N17" i="1"/>
  <c r="Y17" i="1"/>
  <c r="X17" i="1"/>
  <c r="AA17" i="1"/>
  <c r="B17" i="1"/>
  <c r="O17" i="1"/>
  <c r="V17" i="1"/>
  <c r="M17" i="1"/>
  <c r="AJ7" i="1"/>
  <c r="AC7" i="1"/>
  <c r="S17" i="1"/>
  <c r="U17" i="1"/>
  <c r="I17" i="1"/>
  <c r="I7" i="1" s="1"/>
  <c r="L17" i="1"/>
  <c r="K17" i="1"/>
  <c r="AK7" i="1"/>
  <c r="W17" i="1"/>
  <c r="AH7" i="1"/>
  <c r="Q17" i="1"/>
  <c r="P17" i="1"/>
  <c r="F17" i="1"/>
  <c r="H17" i="1"/>
  <c r="D17" i="1"/>
  <c r="C7" i="1"/>
  <c r="T7" i="1"/>
  <c r="E7" i="1" l="1"/>
  <c r="U7" i="1"/>
  <c r="G7" i="1"/>
  <c r="AB7" i="1"/>
  <c r="S7" i="1"/>
  <c r="X7" i="1"/>
  <c r="R7" i="1"/>
  <c r="V7" i="1"/>
  <c r="Y7" i="1"/>
  <c r="L7" i="1"/>
  <c r="O7" i="1"/>
  <c r="AA7" i="1"/>
  <c r="B7" i="1"/>
  <c r="M7" i="1"/>
  <c r="J7" i="1"/>
  <c r="N7" i="1"/>
  <c r="K7" i="1"/>
  <c r="W7" i="1"/>
  <c r="Q7" i="1"/>
  <c r="P7" i="1"/>
  <c r="D7" i="1"/>
  <c r="H7" i="1"/>
  <c r="F7" i="1"/>
</calcChain>
</file>

<file path=xl/sharedStrings.xml><?xml version="1.0" encoding="utf-8"?>
<sst xmlns="http://schemas.openxmlformats.org/spreadsheetml/2006/main" count="29" uniqueCount="23">
  <si>
    <t>CARICOM COUNTRIES</t>
  </si>
  <si>
    <t>CARICOM</t>
  </si>
  <si>
    <t xml:space="preserve"> MDCs</t>
  </si>
  <si>
    <t xml:space="preserve">     Barbados</t>
  </si>
  <si>
    <t xml:space="preserve">     Guyana</t>
  </si>
  <si>
    <t xml:space="preserve">     Jamaica</t>
  </si>
  <si>
    <t xml:space="preserve">     Trinidad and Tobago</t>
  </si>
  <si>
    <t xml:space="preserve"> LDCs</t>
  </si>
  <si>
    <t xml:space="preserve">     Belize</t>
  </si>
  <si>
    <t xml:space="preserve"> OECS</t>
  </si>
  <si>
    <t xml:space="preserve">     Antigua and Barbuda</t>
  </si>
  <si>
    <t xml:space="preserve">     Dominica</t>
  </si>
  <si>
    <t xml:space="preserve">     Grenada</t>
  </si>
  <si>
    <t xml:space="preserve">     Montserrat</t>
  </si>
  <si>
    <t xml:space="preserve">     St. Kitts and Nevis</t>
  </si>
  <si>
    <t xml:space="preserve">     Saint Lucia</t>
  </si>
  <si>
    <t xml:space="preserve">     St. Vincent and the Grenadines</t>
  </si>
  <si>
    <t>NOTE : … Means Data Not Available.</t>
  </si>
  <si>
    <t>Suriname</t>
  </si>
  <si>
    <t>US$000</t>
  </si>
  <si>
    <t xml:space="preserve">           Suriname joined CARICOM in 1995</t>
  </si>
  <si>
    <t>…</t>
  </si>
  <si>
    <t>VALUE OF CARICOM'S BALANCE OF TRADE: 1973 - 2023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</si>
</sst>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8"/>
      <color indexed="8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164" fontId="0" fillId="0" borderId="0" xfId="0" applyNumberFormat="1"/>
    <xf numFmtId="164" fontId="5" fillId="0" borderId="0" xfId="0" applyNumberFormat="1" applyFont="1"/>
    <xf numFmtId="164" fontId="6" fillId="0" borderId="0" xfId="0" applyNumberFormat="1" applyFont="1"/>
    <xf numFmtId="164" fontId="6" fillId="0" borderId="1" xfId="0" applyNumberFormat="1" applyFont="1" applyBorder="1"/>
    <xf numFmtId="164" fontId="9" fillId="0" borderId="0" xfId="1" applyNumberFormat="1" applyFont="1" applyFill="1" applyAlignment="1">
      <alignment horizontal="right"/>
    </xf>
    <xf numFmtId="164" fontId="7" fillId="0" borderId="0" xfId="0" applyNumberFormat="1" applyFont="1"/>
    <xf numFmtId="3" fontId="6" fillId="0" borderId="0" xfId="1" applyNumberFormat="1" applyFont="1" applyFill="1" applyAlignment="1">
      <alignment horizontal="right"/>
    </xf>
    <xf numFmtId="3" fontId="7" fillId="0" borderId="0" xfId="1" applyNumberFormat="1" applyFont="1"/>
    <xf numFmtId="3" fontId="6" fillId="0" borderId="0" xfId="1" applyNumberFormat="1" applyFont="1" applyAlignment="1">
      <alignment horizontal="right"/>
    </xf>
    <xf numFmtId="3" fontId="0" fillId="0" borderId="0" xfId="1" applyNumberFormat="1" applyFont="1"/>
    <xf numFmtId="3" fontId="0" fillId="0" borderId="0" xfId="0" applyNumberFormat="1"/>
    <xf numFmtId="3" fontId="6" fillId="0" borderId="0" xfId="1" applyNumberFormat="1" applyFont="1"/>
    <xf numFmtId="3" fontId="10" fillId="0" borderId="0" xfId="1" applyNumberFormat="1" applyFont="1"/>
    <xf numFmtId="3" fontId="11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ICOM_TotalExports_197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RICOM_TotalImports_197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Exports"/>
    </sheetNames>
    <sheetDataSet>
      <sheetData sheetId="0">
        <row r="11">
          <cell r="B11">
            <v>51851</v>
          </cell>
          <cell r="C11">
            <v>87477.5</v>
          </cell>
          <cell r="D11">
            <v>116590</v>
          </cell>
          <cell r="E11">
            <v>83058.518518518511</v>
          </cell>
          <cell r="F11">
            <v>96501.851851851839</v>
          </cell>
          <cell r="G11">
            <v>130543.70370370369</v>
          </cell>
          <cell r="H11">
            <v>152424.07407407407</v>
          </cell>
          <cell r="I11">
            <v>228802.22222222222</v>
          </cell>
          <cell r="J11">
            <v>231829.99999999997</v>
          </cell>
          <cell r="K11">
            <v>253081.11111111109</v>
          </cell>
          <cell r="L11">
            <v>358714.81481481477</v>
          </cell>
          <cell r="M11">
            <v>393685.5555555555</v>
          </cell>
          <cell r="N11">
            <v>353891.48148148146</v>
          </cell>
          <cell r="O11">
            <v>276141.48148148146</v>
          </cell>
          <cell r="P11">
            <v>161242.96296296295</v>
          </cell>
          <cell r="Q11">
            <v>177097.03703703702</v>
          </cell>
          <cell r="R11">
            <v>187230.37037037036</v>
          </cell>
          <cell r="S11">
            <v>215080</v>
          </cell>
          <cell r="T11">
            <v>207371.85185185182</v>
          </cell>
          <cell r="U11">
            <v>190137.40740740739</v>
          </cell>
          <cell r="V11">
            <v>181990.37037037036</v>
          </cell>
          <cell r="W11">
            <v>180276.29629629629</v>
          </cell>
          <cell r="X11">
            <v>238881.11111111109</v>
          </cell>
          <cell r="Y11">
            <v>280621.11111111107</v>
          </cell>
          <cell r="Z11">
            <v>282943.70370370371</v>
          </cell>
          <cell r="AA11">
            <v>253089.99999999997</v>
          </cell>
          <cell r="AB11">
            <v>250728.84999999998</v>
          </cell>
          <cell r="AC11">
            <v>272837.88649999991</v>
          </cell>
          <cell r="AD11">
            <v>259340.55599999987</v>
          </cell>
          <cell r="AE11">
            <v>215468.45699999997</v>
          </cell>
          <cell r="AF11">
            <v>249762.57300000003</v>
          </cell>
          <cell r="AG11">
            <v>278231.92750000011</v>
          </cell>
          <cell r="AH11">
            <v>359439.99950000003</v>
          </cell>
          <cell r="AI11">
            <v>441215.57000000007</v>
          </cell>
          <cell r="AJ11">
            <v>314230.51899999985</v>
          </cell>
          <cell r="AK11">
            <v>454308.59550000017</v>
          </cell>
          <cell r="AL11">
            <v>406054</v>
          </cell>
          <cell r="AM11">
            <v>430702</v>
          </cell>
          <cell r="AN11">
            <v>377497.15699999989</v>
          </cell>
          <cell r="AO11">
            <v>551906</v>
          </cell>
          <cell r="AP11">
            <v>467613</v>
          </cell>
          <cell r="AQ11">
            <v>474393</v>
          </cell>
          <cell r="AR11">
            <v>482919</v>
          </cell>
          <cell r="AS11">
            <v>516833</v>
          </cell>
          <cell r="AT11">
            <v>485391</v>
          </cell>
          <cell r="AU11">
            <v>457730</v>
          </cell>
          <cell r="AV11">
            <v>444094</v>
          </cell>
          <cell r="AW11">
            <v>345211</v>
          </cell>
          <cell r="AX11">
            <v>350173</v>
          </cell>
          <cell r="AY11">
            <v>497642</v>
          </cell>
          <cell r="AZ11">
            <v>461037</v>
          </cell>
        </row>
        <row r="12">
          <cell r="B12">
            <v>134691.5</v>
          </cell>
          <cell r="C12">
            <v>276283.5</v>
          </cell>
          <cell r="D12">
            <v>391881</v>
          </cell>
          <cell r="E12">
            <v>268648.88925925927</v>
          </cell>
          <cell r="F12">
            <v>259817.04074074072</v>
          </cell>
          <cell r="G12">
            <v>294529.25925925921</v>
          </cell>
          <cell r="H12">
            <v>291539.62962962961</v>
          </cell>
          <cell r="I12">
            <v>389691.11111111107</v>
          </cell>
          <cell r="J12">
            <v>350036.29629629629</v>
          </cell>
          <cell r="K12">
            <v>258512.59259259258</v>
          </cell>
          <cell r="L12">
            <v>188654.8148148148</v>
          </cell>
          <cell r="M12">
            <v>204821.48148148146</v>
          </cell>
          <cell r="N12">
            <v>202829.62962962961</v>
          </cell>
          <cell r="O12">
            <v>188632.96296296295</v>
          </cell>
          <cell r="P12">
            <v>212147.03703703702</v>
          </cell>
          <cell r="Q12">
            <v>206029.62962962961</v>
          </cell>
          <cell r="R12">
            <v>267940.37074074073</v>
          </cell>
          <cell r="S12">
            <v>185893.33333333331</v>
          </cell>
          <cell r="T12">
            <v>253687.40740740739</v>
          </cell>
          <cell r="U12">
            <v>355892.22222222219</v>
          </cell>
          <cell r="V12">
            <v>414417.03703703702</v>
          </cell>
          <cell r="W12">
            <v>438601.58581481496</v>
          </cell>
          <cell r="X12">
            <v>495691.8518518518</v>
          </cell>
          <cell r="Y12">
            <v>561341.11111111112</v>
          </cell>
          <cell r="Z12">
            <v>536112.39777777775</v>
          </cell>
          <cell r="AA12">
            <v>501422.03074074071</v>
          </cell>
          <cell r="AB12">
            <v>491039.64666666667</v>
          </cell>
          <cell r="AC12">
            <v>494191.67201071006</v>
          </cell>
          <cell r="AD12">
            <v>497350.24423920037</v>
          </cell>
          <cell r="AE12">
            <v>552408.81964194973</v>
          </cell>
          <cell r="AF12">
            <v>514553.37007616065</v>
          </cell>
          <cell r="AG12">
            <v>549854.28965607728</v>
          </cell>
          <cell r="AH12">
            <v>558632.60960000008</v>
          </cell>
          <cell r="AI12">
            <v>655560.43213999993</v>
          </cell>
          <cell r="AJ12">
            <v>709051.62939509004</v>
          </cell>
          <cell r="AK12">
            <v>830006.74500312028</v>
          </cell>
          <cell r="AL12">
            <v>789199.2526987968</v>
          </cell>
          <cell r="AM12">
            <v>900987.43206866423</v>
          </cell>
          <cell r="AN12">
            <v>1178410.9149424848</v>
          </cell>
          <cell r="AO12">
            <v>1438652</v>
          </cell>
          <cell r="AP12">
            <v>1376797</v>
          </cell>
          <cell r="AQ12">
            <v>1173917</v>
          </cell>
          <cell r="AR12">
            <v>1169367</v>
          </cell>
          <cell r="AS12">
            <v>1369849</v>
          </cell>
          <cell r="AT12">
            <v>1441957</v>
          </cell>
          <cell r="AU12">
            <v>1379812</v>
          </cell>
          <cell r="AV12">
            <v>1567003</v>
          </cell>
          <cell r="AW12">
            <v>2588304</v>
          </cell>
          <cell r="AX12">
            <v>4345345</v>
          </cell>
          <cell r="AY12">
            <v>11272842</v>
          </cell>
          <cell r="AZ12">
            <v>9306972</v>
          </cell>
        </row>
        <row r="13">
          <cell r="B13">
            <v>381323.5</v>
          </cell>
          <cell r="C13">
            <v>747502</v>
          </cell>
          <cell r="D13">
            <v>884978.5</v>
          </cell>
          <cell r="E13">
            <v>610484.44444444438</v>
          </cell>
          <cell r="F13">
            <v>755025.18518518517</v>
          </cell>
          <cell r="G13">
            <v>829362.59259259258</v>
          </cell>
          <cell r="H13">
            <v>819253.33333333326</v>
          </cell>
          <cell r="I13">
            <v>967431.11111111101</v>
          </cell>
          <cell r="J13">
            <v>976777.03703703696</v>
          </cell>
          <cell r="K13">
            <v>769586.29629629629</v>
          </cell>
          <cell r="L13">
            <v>726959.25925925921</v>
          </cell>
          <cell r="M13">
            <v>750791.11111111101</v>
          </cell>
          <cell r="N13">
            <v>567728.14814814809</v>
          </cell>
          <cell r="O13">
            <v>584085.5555555555</v>
          </cell>
          <cell r="P13">
            <v>708426.66666666663</v>
          </cell>
          <cell r="Q13">
            <v>833520.37074074079</v>
          </cell>
          <cell r="R13">
            <v>1016984.074074074</v>
          </cell>
          <cell r="S13">
            <v>1156851.1111148149</v>
          </cell>
          <cell r="T13">
            <v>1150728.1481481481</v>
          </cell>
          <cell r="U13">
            <v>1050377.7777777778</v>
          </cell>
          <cell r="V13">
            <v>1075374.4444444443</v>
          </cell>
          <cell r="W13">
            <v>1219623.7037037036</v>
          </cell>
          <cell r="X13">
            <v>1436754.8148148148</v>
          </cell>
          <cell r="Y13">
            <v>1386875.9259259258</v>
          </cell>
          <cell r="Z13">
            <v>1386108.5185185184</v>
          </cell>
          <cell r="AA13">
            <v>1316304.4444444443</v>
          </cell>
          <cell r="AB13">
            <v>1239402.592962963</v>
          </cell>
          <cell r="AC13">
            <v>1307600.1840000008</v>
          </cell>
          <cell r="AD13">
            <v>1223130.5060000003</v>
          </cell>
          <cell r="AE13">
            <v>1118383.64705</v>
          </cell>
          <cell r="AF13">
            <v>1194471.255600001</v>
          </cell>
          <cell r="AG13">
            <v>1411685.9129800005</v>
          </cell>
          <cell r="AH13">
            <v>1514471.6928288292</v>
          </cell>
          <cell r="AI13">
            <v>1988807.9452383793</v>
          </cell>
          <cell r="AJ13">
            <v>2223961.3479549899</v>
          </cell>
          <cell r="AK13">
            <v>2430409.1607993427</v>
          </cell>
          <cell r="AL13">
            <v>1316045.220494769</v>
          </cell>
          <cell r="AM13">
            <v>1337371.5062966708</v>
          </cell>
          <cell r="AN13">
            <v>1616943.6654900515</v>
          </cell>
          <cell r="AO13">
            <v>1709840</v>
          </cell>
          <cell r="AP13">
            <v>1559901</v>
          </cell>
          <cell r="AQ13">
            <v>1451996</v>
          </cell>
          <cell r="AR13">
            <v>1262603</v>
          </cell>
          <cell r="AS13">
            <v>1194770</v>
          </cell>
          <cell r="AT13">
            <v>1309718</v>
          </cell>
          <cell r="AU13">
            <v>1878335</v>
          </cell>
          <cell r="AV13">
            <v>1587310</v>
          </cell>
          <cell r="AW13">
            <v>1218854</v>
          </cell>
          <cell r="AX13">
            <v>1440531</v>
          </cell>
          <cell r="AY13">
            <v>1901088</v>
          </cell>
          <cell r="AZ13">
            <v>2001802</v>
          </cell>
        </row>
        <row r="14">
          <cell r="X14">
            <v>476086.60444444441</v>
          </cell>
          <cell r="Y14">
            <v>537797.91800000018</v>
          </cell>
          <cell r="Z14">
            <v>566486.82400000002</v>
          </cell>
          <cell r="AA14">
            <v>510270.28207499994</v>
          </cell>
          <cell r="AB14">
            <v>482504.12899999978</v>
          </cell>
          <cell r="AC14">
            <v>506869.6845000012</v>
          </cell>
          <cell r="AD14">
            <v>395746.07299999997</v>
          </cell>
          <cell r="AE14">
            <v>460203.08899999998</v>
          </cell>
          <cell r="AF14">
            <v>605873.13988000038</v>
          </cell>
          <cell r="AG14">
            <v>807597.60199999996</v>
          </cell>
          <cell r="AH14">
            <v>997428.2</v>
          </cell>
          <cell r="AI14">
            <v>1174592.523</v>
          </cell>
          <cell r="AJ14">
            <v>1359056.851</v>
          </cell>
          <cell r="AK14">
            <v>1743401.531</v>
          </cell>
          <cell r="AL14">
            <v>1398404.7133956836</v>
          </cell>
          <cell r="AM14">
            <v>2084060.6404964037</v>
          </cell>
          <cell r="AN14">
            <v>2466824.4716895502</v>
          </cell>
          <cell r="AO14">
            <v>2380469.008299415</v>
          </cell>
          <cell r="AP14">
            <v>2204441.3284059679</v>
          </cell>
          <cell r="AQ14">
            <v>1917671.9362128335</v>
          </cell>
          <cell r="AR14">
            <v>1814316.6717414344</v>
          </cell>
          <cell r="AS14">
            <v>1235283.1764831634</v>
          </cell>
          <cell r="AT14">
            <v>1441019.4550895391</v>
          </cell>
          <cell r="AU14">
            <v>2179950.584890049</v>
          </cell>
          <cell r="AV14">
            <v>2155132.5565667986</v>
          </cell>
          <cell r="AW14">
            <v>2193348.9363301708</v>
          </cell>
          <cell r="AX14">
            <v>1513205.7104062038</v>
          </cell>
          <cell r="AY14">
            <v>2840000</v>
          </cell>
          <cell r="AZ14">
            <v>2310000</v>
          </cell>
        </row>
        <row r="15">
          <cell r="B15">
            <v>687460.5</v>
          </cell>
          <cell r="C15">
            <v>2083132</v>
          </cell>
          <cell r="D15">
            <v>1939262.5</v>
          </cell>
          <cell r="E15">
            <v>2137981.8518518517</v>
          </cell>
          <cell r="F15">
            <v>2184120.7407407407</v>
          </cell>
          <cell r="G15">
            <v>2042697.0370370368</v>
          </cell>
          <cell r="H15">
            <v>2610415.1851851852</v>
          </cell>
          <cell r="I15">
            <v>4085034.8148148144</v>
          </cell>
          <cell r="J15">
            <v>3763970.7407407407</v>
          </cell>
          <cell r="K15">
            <v>3085416.6666666665</v>
          </cell>
          <cell r="L15">
            <v>2346715.5555555555</v>
          </cell>
          <cell r="M15">
            <v>2173417.0370370368</v>
          </cell>
          <cell r="N15">
            <v>2155208.8888888885</v>
          </cell>
          <cell r="O15">
            <v>1385725.1851851852</v>
          </cell>
          <cell r="P15">
            <v>1462399.6296296294</v>
          </cell>
          <cell r="Q15">
            <v>1426183.7037037036</v>
          </cell>
          <cell r="R15">
            <v>1577367.7777777778</v>
          </cell>
          <cell r="S15">
            <v>2081610.3703703703</v>
          </cell>
          <cell r="T15">
            <v>1983512.9629629629</v>
          </cell>
          <cell r="U15">
            <v>1865048.1481481481</v>
          </cell>
          <cell r="V15">
            <v>1629800.3703703703</v>
          </cell>
          <cell r="W15">
            <v>2248732.222222222</v>
          </cell>
          <cell r="X15">
            <v>2537158.8888888885</v>
          </cell>
          <cell r="Y15">
            <v>2569250.7407407407</v>
          </cell>
          <cell r="Z15">
            <v>2585703.333333333</v>
          </cell>
          <cell r="AA15">
            <v>2336628.5185185182</v>
          </cell>
          <cell r="AB15">
            <v>2774415.5555555555</v>
          </cell>
          <cell r="AC15">
            <v>4317759.7101258654</v>
          </cell>
          <cell r="AD15">
            <v>4342743.814541012</v>
          </cell>
          <cell r="AE15">
            <v>3252567.7565736598</v>
          </cell>
          <cell r="AF15">
            <v>5241276.9722610274</v>
          </cell>
          <cell r="AG15">
            <v>6547477.880250995</v>
          </cell>
          <cell r="AH15">
            <v>9663749.5784844048</v>
          </cell>
          <cell r="AI15">
            <v>14217257.376603257</v>
          </cell>
          <cell r="AJ15">
            <v>13419172.520529317</v>
          </cell>
          <cell r="AK15">
            <v>18647426.062245578</v>
          </cell>
          <cell r="AL15">
            <v>9105324.8268468939</v>
          </cell>
          <cell r="AM15">
            <v>10922261.567568006</v>
          </cell>
          <cell r="AN15">
            <v>14875157.910286359</v>
          </cell>
          <cell r="AO15">
            <v>12159202</v>
          </cell>
          <cell r="AP15">
            <v>16597499</v>
          </cell>
          <cell r="AQ15">
            <v>14526145</v>
          </cell>
          <cell r="AR15">
            <v>10755571</v>
          </cell>
          <cell r="AS15">
            <v>7667658</v>
          </cell>
          <cell r="AT15">
            <v>8806763</v>
          </cell>
          <cell r="AU15">
            <v>10589882</v>
          </cell>
          <cell r="AV15">
            <v>7216089</v>
          </cell>
          <cell r="AW15">
            <v>5543856</v>
          </cell>
          <cell r="AX15">
            <v>8652672</v>
          </cell>
          <cell r="AY15">
            <v>13332912</v>
          </cell>
          <cell r="AZ15">
            <v>7879233</v>
          </cell>
        </row>
        <row r="19">
          <cell r="B19">
            <v>30936.5</v>
          </cell>
          <cell r="C19">
            <v>46117.5</v>
          </cell>
          <cell r="D19">
            <v>72479</v>
          </cell>
          <cell r="E19">
            <v>44925.92592592592</v>
          </cell>
          <cell r="F19">
            <v>61370.740740740737</v>
          </cell>
          <cell r="G19">
            <v>79766.666666666657</v>
          </cell>
          <cell r="H19" t="str">
            <v>…</v>
          </cell>
          <cell r="I19">
            <v>111312.59259259258</v>
          </cell>
          <cell r="J19">
            <v>109029.62962962962</v>
          </cell>
          <cell r="K19">
            <v>92127.777777777766</v>
          </cell>
          <cell r="L19">
            <v>77742.962962962964</v>
          </cell>
          <cell r="M19">
            <v>93202.222222222219</v>
          </cell>
          <cell r="N19">
            <v>90141.851851851839</v>
          </cell>
          <cell r="O19">
            <v>92640</v>
          </cell>
          <cell r="P19">
            <v>102845.18518518518</v>
          </cell>
          <cell r="Q19">
            <v>116261.48148148147</v>
          </cell>
          <cell r="R19">
            <v>124058.14814814815</v>
          </cell>
          <cell r="S19">
            <v>129048.88888888888</v>
          </cell>
          <cell r="T19">
            <v>118954.8148148148</v>
          </cell>
          <cell r="U19">
            <v>135938.88888888888</v>
          </cell>
          <cell r="V19">
            <v>126233.33333333333</v>
          </cell>
          <cell r="W19">
            <v>142900.74074074073</v>
          </cell>
          <cell r="X19">
            <v>161680.74074074073</v>
          </cell>
          <cell r="Y19">
            <v>157631.48148148146</v>
          </cell>
          <cell r="Z19">
            <v>176191.11111481482</v>
          </cell>
          <cell r="AA19">
            <v>162218.14814814815</v>
          </cell>
          <cell r="AB19">
            <v>173898.14814814815</v>
          </cell>
          <cell r="AC19">
            <v>200215.29909999995</v>
          </cell>
          <cell r="AD19">
            <v>173463.67732000002</v>
          </cell>
          <cell r="AE19">
            <v>166765.64927499997</v>
          </cell>
          <cell r="AF19">
            <v>202836.13099999999</v>
          </cell>
          <cell r="AG19">
            <v>210971.65633500001</v>
          </cell>
          <cell r="AH19">
            <v>207528.79200000002</v>
          </cell>
          <cell r="AI19">
            <v>274429.33541</v>
          </cell>
          <cell r="AJ19">
            <v>265637.90100000001</v>
          </cell>
          <cell r="AK19">
            <v>304691.71449999994</v>
          </cell>
          <cell r="AL19">
            <v>255682.48113019994</v>
          </cell>
          <cell r="AM19">
            <v>337965.32700000005</v>
          </cell>
          <cell r="AN19">
            <v>406601.70199999987</v>
          </cell>
          <cell r="AO19">
            <v>403679</v>
          </cell>
          <cell r="AP19">
            <v>411444</v>
          </cell>
          <cell r="AQ19">
            <v>358431</v>
          </cell>
          <cell r="AR19">
            <v>313962</v>
          </cell>
          <cell r="AS19">
            <v>246262</v>
          </cell>
          <cell r="AT19">
            <v>293232</v>
          </cell>
          <cell r="AU19">
            <v>243304</v>
          </cell>
          <cell r="AV19">
            <v>244909</v>
          </cell>
          <cell r="AW19">
            <v>211873</v>
          </cell>
          <cell r="AX19">
            <v>263608</v>
          </cell>
          <cell r="AY19">
            <v>294203</v>
          </cell>
          <cell r="AZ19">
            <v>253838</v>
          </cell>
        </row>
        <row r="23">
          <cell r="B23">
            <v>29723</v>
          </cell>
          <cell r="C23">
            <v>33234</v>
          </cell>
          <cell r="D23">
            <v>29959.5</v>
          </cell>
          <cell r="E23">
            <v>8745.9259259259252</v>
          </cell>
          <cell r="F23">
            <v>6552.5925925925922</v>
          </cell>
          <cell r="G23">
            <v>12538.148148148148</v>
          </cell>
          <cell r="I23">
            <v>31306.296666666665</v>
          </cell>
          <cell r="J23">
            <v>39854.444444444445</v>
          </cell>
          <cell r="K23" t="str">
            <v>…</v>
          </cell>
          <cell r="L23">
            <v>21985.185185185182</v>
          </cell>
          <cell r="M23">
            <v>17626.296296296296</v>
          </cell>
          <cell r="N23" t="str">
            <v>…</v>
          </cell>
          <cell r="O23">
            <v>19583.703703703701</v>
          </cell>
          <cell r="P23">
            <v>19462.962962962964</v>
          </cell>
          <cell r="Q23">
            <v>18385.555555555555</v>
          </cell>
          <cell r="R23">
            <v>16035.925925925925</v>
          </cell>
          <cell r="S23">
            <v>28409.629629629628</v>
          </cell>
          <cell r="T23">
            <v>40050.740740740737</v>
          </cell>
          <cell r="U23">
            <v>54666.296296296292</v>
          </cell>
          <cell r="V23">
            <v>73172.962962962964</v>
          </cell>
          <cell r="W23" t="str">
            <v>…</v>
          </cell>
          <cell r="X23" t="str">
            <v>…</v>
          </cell>
          <cell r="Y23" t="str">
            <v>…</v>
          </cell>
          <cell r="Z23" t="str">
            <v>…</v>
          </cell>
          <cell r="AA23" t="str">
            <v>…</v>
          </cell>
          <cell r="AB23">
            <v>14975.575925925925</v>
          </cell>
          <cell r="AC23">
            <v>22519.675628450019</v>
          </cell>
          <cell r="AH23">
            <v>120636.10158600002</v>
          </cell>
          <cell r="AI23">
            <v>163511</v>
          </cell>
          <cell r="AJ23">
            <v>98627.978779329933</v>
          </cell>
          <cell r="AK23">
            <v>110784</v>
          </cell>
          <cell r="AL23">
            <v>205703.05503748008</v>
          </cell>
          <cell r="AM23">
            <v>34829.595170369976</v>
          </cell>
          <cell r="AN23">
            <v>29024.128529764803</v>
          </cell>
          <cell r="AO23">
            <v>27372</v>
          </cell>
          <cell r="AP23">
            <v>32923</v>
          </cell>
          <cell r="AQ23">
            <v>21024</v>
          </cell>
          <cell r="AR23">
            <v>26046</v>
          </cell>
          <cell r="AS23">
            <v>61044</v>
          </cell>
          <cell r="AT23">
            <v>62391</v>
          </cell>
          <cell r="AU23">
            <v>26010</v>
          </cell>
          <cell r="AV23">
            <v>37400</v>
          </cell>
          <cell r="AW23">
            <v>21770</v>
          </cell>
          <cell r="AX23">
            <v>19147</v>
          </cell>
          <cell r="AY23">
            <v>21876</v>
          </cell>
          <cell r="AZ23">
            <v>30497</v>
          </cell>
        </row>
        <row r="24">
          <cell r="B24">
            <v>8369.0000500000006</v>
          </cell>
          <cell r="C24">
            <v>10475.0005</v>
          </cell>
          <cell r="D24">
            <v>12323.5</v>
          </cell>
          <cell r="E24">
            <v>10760.741111111111</v>
          </cell>
          <cell r="F24">
            <v>11961.111851851851</v>
          </cell>
          <cell r="G24">
            <v>15884.074444444443</v>
          </cell>
          <cell r="H24">
            <v>9404.074074074073</v>
          </cell>
          <cell r="I24">
            <v>9741.4814814814799</v>
          </cell>
          <cell r="J24">
            <v>19168.518518518518</v>
          </cell>
          <cell r="K24">
            <v>24447.778148148147</v>
          </cell>
          <cell r="L24">
            <v>27470.741111111111</v>
          </cell>
          <cell r="M24">
            <v>25639.259629629629</v>
          </cell>
          <cell r="N24">
            <v>28431.85185185185</v>
          </cell>
          <cell r="O24">
            <v>43483.333333333328</v>
          </cell>
          <cell r="P24">
            <v>48053.70407407407</v>
          </cell>
          <cell r="Q24">
            <v>55552.963703703696</v>
          </cell>
          <cell r="R24">
            <v>45131.481851851851</v>
          </cell>
          <cell r="S24">
            <v>55031.851851851847</v>
          </cell>
          <cell r="T24">
            <v>54302.592596296287</v>
          </cell>
          <cell r="U24">
            <v>53463.333337037038</v>
          </cell>
          <cell r="V24">
            <v>48763.703707407411</v>
          </cell>
          <cell r="W24">
            <v>47147.037037037036</v>
          </cell>
          <cell r="X24">
            <v>45117.407411111111</v>
          </cell>
          <cell r="Y24">
            <v>51153.333333333328</v>
          </cell>
          <cell r="Z24">
            <v>52317.777777777774</v>
          </cell>
          <cell r="AA24">
            <v>55942.512592592597</v>
          </cell>
          <cell r="AB24">
            <v>54317.037040740746</v>
          </cell>
          <cell r="AC24">
            <v>54083.218509319981</v>
          </cell>
          <cell r="AD24">
            <v>43525.24091915998</v>
          </cell>
          <cell r="AE24">
            <v>41901.832921061119</v>
          </cell>
          <cell r="AF24">
            <v>39084.506100640014</v>
          </cell>
          <cell r="AG24">
            <v>41226.740178480009</v>
          </cell>
          <cell r="AH24">
            <v>41782.567106279996</v>
          </cell>
          <cell r="AI24">
            <v>41472.783341989991</v>
          </cell>
          <cell r="AJ24">
            <v>36833.306129620003</v>
          </cell>
          <cell r="AK24">
            <v>39993.802598749993</v>
          </cell>
          <cell r="AL24">
            <v>34004.990809789997</v>
          </cell>
          <cell r="AM24">
            <v>35646.87879753</v>
          </cell>
          <cell r="AN24">
            <v>31269.768041311821</v>
          </cell>
          <cell r="AO24">
            <v>37013</v>
          </cell>
          <cell r="AP24">
            <v>48013</v>
          </cell>
          <cell r="AQ24" t="str">
            <v>…</v>
          </cell>
          <cell r="AR24" t="str">
            <v>…</v>
          </cell>
          <cell r="AS24">
            <v>17730</v>
          </cell>
          <cell r="AT24">
            <v>11731</v>
          </cell>
          <cell r="AU24">
            <v>10315</v>
          </cell>
          <cell r="AV24">
            <v>13853</v>
          </cell>
          <cell r="AW24">
            <v>12449</v>
          </cell>
          <cell r="AX24">
            <v>14145</v>
          </cell>
          <cell r="AY24">
            <v>22404</v>
          </cell>
          <cell r="AZ24">
            <v>25161</v>
          </cell>
        </row>
        <row r="25">
          <cell r="B25">
            <v>7255.0005000000001</v>
          </cell>
          <cell r="C25">
            <v>9633.0005000000001</v>
          </cell>
          <cell r="D25">
            <v>13419</v>
          </cell>
          <cell r="E25">
            <v>12525.926296296295</v>
          </cell>
          <cell r="F25">
            <v>14353.333333333332</v>
          </cell>
          <cell r="G25">
            <v>16882.962962962964</v>
          </cell>
          <cell r="H25">
            <v>21407.037037037036</v>
          </cell>
          <cell r="I25">
            <v>17387.407407407405</v>
          </cell>
          <cell r="J25">
            <v>19020.740740740741</v>
          </cell>
          <cell r="K25">
            <v>18550.741111111107</v>
          </cell>
          <cell r="L25">
            <v>18347.777777777777</v>
          </cell>
          <cell r="M25">
            <v>18190.370370370369</v>
          </cell>
          <cell r="N25">
            <v>22345.555555555555</v>
          </cell>
          <cell r="O25">
            <v>28805.925925925923</v>
          </cell>
          <cell r="P25">
            <v>31568.148148148146</v>
          </cell>
          <cell r="Q25">
            <v>32928.888888888883</v>
          </cell>
          <cell r="R25">
            <v>27988.148148148146</v>
          </cell>
          <cell r="S25">
            <v>26211.481485185184</v>
          </cell>
          <cell r="T25">
            <v>23193.703703703701</v>
          </cell>
          <cell r="U25">
            <v>21542.592592592591</v>
          </cell>
          <cell r="V25">
            <v>22416.666674074077</v>
          </cell>
          <cell r="W25">
            <v>23346.666666666664</v>
          </cell>
          <cell r="X25">
            <v>21738.518522222221</v>
          </cell>
          <cell r="Y25">
            <v>19773.333333333332</v>
          </cell>
          <cell r="Z25">
            <v>25965.555555555555</v>
          </cell>
          <cell r="AA25">
            <v>40593.333333333328</v>
          </cell>
          <cell r="AB25">
            <v>68171.148148148146</v>
          </cell>
          <cell r="AC25">
            <v>75843.938230060026</v>
          </cell>
          <cell r="AD25">
            <v>58691.0274555</v>
          </cell>
          <cell r="AE25">
            <v>38261.801367790002</v>
          </cell>
          <cell r="AF25">
            <v>40192.363663511336</v>
          </cell>
          <cell r="AG25">
            <v>32036.106852750003</v>
          </cell>
          <cell r="AH25">
            <v>27644.854577339989</v>
          </cell>
          <cell r="AI25">
            <v>25370.551296089994</v>
          </cell>
          <cell r="AJ25">
            <v>33410.869181690003</v>
          </cell>
          <cell r="AK25">
            <v>30250.414934740002</v>
          </cell>
          <cell r="AL25">
            <v>29188.165256250002</v>
          </cell>
          <cell r="AM25">
            <v>24971.767620800001</v>
          </cell>
          <cell r="AN25">
            <v>31326</v>
          </cell>
          <cell r="AO25">
            <v>39429</v>
          </cell>
          <cell r="AP25">
            <v>39325</v>
          </cell>
          <cell r="AQ25">
            <v>32574</v>
          </cell>
          <cell r="AR25">
            <v>32954</v>
          </cell>
          <cell r="AS25">
            <v>35105</v>
          </cell>
          <cell r="AT25">
            <v>30518</v>
          </cell>
          <cell r="AU25">
            <v>35441</v>
          </cell>
          <cell r="AV25">
            <v>34481</v>
          </cell>
          <cell r="AW25">
            <v>24621</v>
          </cell>
          <cell r="AX25">
            <v>35163</v>
          </cell>
          <cell r="AY25">
            <v>37472</v>
          </cell>
          <cell r="AZ25">
            <v>46055</v>
          </cell>
        </row>
        <row r="26">
          <cell r="B26">
            <v>346.5</v>
          </cell>
          <cell r="C26">
            <v>524</v>
          </cell>
          <cell r="D26">
            <v>509.5</v>
          </cell>
          <cell r="E26">
            <v>415.55555555555554</v>
          </cell>
          <cell r="F26">
            <v>608.5188888888888</v>
          </cell>
          <cell r="G26">
            <v>1374.4444444444443</v>
          </cell>
          <cell r="H26">
            <v>775.55555555555554</v>
          </cell>
          <cell r="I26">
            <v>1184.8148148148148</v>
          </cell>
          <cell r="J26">
            <v>2209.2592592592591</v>
          </cell>
          <cell r="K26">
            <v>2591.8518518518517</v>
          </cell>
          <cell r="L26">
            <v>4567.7777777777774</v>
          </cell>
          <cell r="M26">
            <v>3152.5925925925926</v>
          </cell>
          <cell r="N26">
            <v>2897.7777777777774</v>
          </cell>
          <cell r="O26">
            <v>2265.5555555555552</v>
          </cell>
          <cell r="P26">
            <v>3524.0740740740739</v>
          </cell>
          <cell r="Q26">
            <v>2311.4814814814813</v>
          </cell>
          <cell r="R26">
            <v>1595.9259259259259</v>
          </cell>
          <cell r="S26">
            <v>1743.7037037037037</v>
          </cell>
          <cell r="T26">
            <v>1030.7407407407406</v>
          </cell>
          <cell r="U26">
            <v>1577.4074148148145</v>
          </cell>
          <cell r="V26">
            <v>2268.1481518518517</v>
          </cell>
          <cell r="W26">
            <v>2907.7777814814813</v>
          </cell>
          <cell r="X26">
            <v>12361.111111111109</v>
          </cell>
          <cell r="Y26">
            <v>41332.222225925922</v>
          </cell>
          <cell r="AB26">
            <v>1254.3770370370369</v>
          </cell>
          <cell r="AC26">
            <v>1118.1322152000002</v>
          </cell>
          <cell r="AD26">
            <v>721.33518446385006</v>
          </cell>
          <cell r="AE26">
            <v>1410.0363677400001</v>
          </cell>
          <cell r="AF26">
            <v>1774.3141516100002</v>
          </cell>
          <cell r="AG26">
            <v>4238.5920576999997</v>
          </cell>
          <cell r="AH26">
            <v>1441.5452251200002</v>
          </cell>
          <cell r="AI26">
            <v>1310.9305409199999</v>
          </cell>
          <cell r="AJ26">
            <v>2701.1069285199997</v>
          </cell>
          <cell r="AK26">
            <v>4060.3396433599996</v>
          </cell>
          <cell r="AL26">
            <v>3148.4501848800001</v>
          </cell>
          <cell r="AM26" t="str">
            <v>…</v>
          </cell>
          <cell r="AN26" t="str">
            <v>…</v>
          </cell>
          <cell r="AO26">
            <v>1883</v>
          </cell>
          <cell r="AP26">
            <v>5962</v>
          </cell>
          <cell r="AQ26">
            <v>3376</v>
          </cell>
          <cell r="AR26">
            <v>2979</v>
          </cell>
          <cell r="AS26">
            <v>3976</v>
          </cell>
          <cell r="AT26">
            <v>5909</v>
          </cell>
          <cell r="AU26">
            <v>5716</v>
          </cell>
          <cell r="AV26">
            <v>5588</v>
          </cell>
          <cell r="AW26">
            <v>5714</v>
          </cell>
          <cell r="AX26">
            <v>8433</v>
          </cell>
          <cell r="AY26">
            <v>6638</v>
          </cell>
          <cell r="AZ26">
            <v>5766</v>
          </cell>
        </row>
        <row r="27">
          <cell r="B27">
            <v>8288.01</v>
          </cell>
          <cell r="C27">
            <v>12067.5</v>
          </cell>
          <cell r="D27">
            <v>23420.5</v>
          </cell>
          <cell r="E27">
            <v>17185.188888888886</v>
          </cell>
          <cell r="F27">
            <v>15012.962962962962</v>
          </cell>
          <cell r="G27">
            <v>16744.814814814814</v>
          </cell>
          <cell r="H27">
            <v>16842.592592592591</v>
          </cell>
          <cell r="I27">
            <v>24122.96296296296</v>
          </cell>
          <cell r="J27">
            <v>24261.481481481478</v>
          </cell>
          <cell r="K27">
            <v>18835.555555555555</v>
          </cell>
          <cell r="L27">
            <v>18424.444444444442</v>
          </cell>
          <cell r="M27">
            <v>20147.777777777777</v>
          </cell>
          <cell r="N27">
            <v>20374.444444444442</v>
          </cell>
          <cell r="O27">
            <v>25149.629629629628</v>
          </cell>
          <cell r="P27">
            <v>27990.740740740737</v>
          </cell>
          <cell r="Q27">
            <v>27445.185185185182</v>
          </cell>
          <cell r="R27">
            <v>28609.629629629628</v>
          </cell>
          <cell r="S27">
            <v>27650.370374074075</v>
          </cell>
          <cell r="T27">
            <v>27481.481481481478</v>
          </cell>
          <cell r="U27">
            <v>26157.037040740739</v>
          </cell>
          <cell r="V27">
            <v>26918.518518518518</v>
          </cell>
          <cell r="W27">
            <v>22272.222225925925</v>
          </cell>
          <cell r="X27">
            <v>18785.185185185182</v>
          </cell>
          <cell r="Y27">
            <v>21518.518518518518</v>
          </cell>
          <cell r="Z27">
            <v>41072.962962962964</v>
          </cell>
          <cell r="AA27">
            <v>31139.259629629629</v>
          </cell>
          <cell r="AB27">
            <v>28125.974074074074</v>
          </cell>
          <cell r="AC27">
            <v>32798.739967201269</v>
          </cell>
          <cell r="AD27">
            <v>31024.654413419787</v>
          </cell>
          <cell r="AE27">
            <v>34246.187009991314</v>
          </cell>
          <cell r="AF27">
            <v>48619.840639369992</v>
          </cell>
          <cell r="AG27">
            <v>42480.867519089988</v>
          </cell>
          <cell r="AH27">
            <v>34642.830542319993</v>
          </cell>
          <cell r="AI27">
            <v>39764.382457799991</v>
          </cell>
          <cell r="AJ27">
            <v>34379.138583790009</v>
          </cell>
          <cell r="AK27">
            <v>51762.844903770012</v>
          </cell>
          <cell r="AL27">
            <v>37914.570029836497</v>
          </cell>
          <cell r="AM27">
            <v>32082.280788057495</v>
          </cell>
          <cell r="AN27">
            <v>45753.241602268208</v>
          </cell>
          <cell r="AO27">
            <v>48406</v>
          </cell>
          <cell r="AP27">
            <v>41356</v>
          </cell>
          <cell r="AQ27">
            <v>40228</v>
          </cell>
          <cell r="AR27">
            <v>33552</v>
          </cell>
          <cell r="AS27">
            <v>37780</v>
          </cell>
          <cell r="AT27">
            <v>33767</v>
          </cell>
          <cell r="AU27">
            <v>33813</v>
          </cell>
          <cell r="AV27">
            <v>40851</v>
          </cell>
          <cell r="AW27">
            <v>35583</v>
          </cell>
          <cell r="AX27">
            <v>34234</v>
          </cell>
          <cell r="AY27">
            <v>29467</v>
          </cell>
          <cell r="AZ27">
            <v>25337</v>
          </cell>
        </row>
        <row r="28">
          <cell r="B28">
            <v>9617</v>
          </cell>
          <cell r="C28">
            <v>16455</v>
          </cell>
          <cell r="D28">
            <v>17227</v>
          </cell>
          <cell r="E28">
            <v>19018.888888888887</v>
          </cell>
          <cell r="F28">
            <v>22586.296296296296</v>
          </cell>
          <cell r="G28">
            <v>26811.111111111109</v>
          </cell>
          <cell r="H28">
            <v>31908.518518518515</v>
          </cell>
          <cell r="I28">
            <v>45996.296296296292</v>
          </cell>
          <cell r="J28">
            <v>41226.666666666664</v>
          </cell>
          <cell r="K28">
            <v>41602.222222222219</v>
          </cell>
          <cell r="L28">
            <v>47506.666666666664</v>
          </cell>
          <cell r="M28">
            <v>47796.666666666664</v>
          </cell>
          <cell r="N28">
            <v>52027.037037037036</v>
          </cell>
          <cell r="O28">
            <v>82935.925925925927</v>
          </cell>
          <cell r="P28">
            <v>79532.592592592584</v>
          </cell>
          <cell r="Q28">
            <v>120205.92592592591</v>
          </cell>
          <cell r="R28">
            <v>108766.66666666666</v>
          </cell>
          <cell r="S28">
            <v>127288.51852222222</v>
          </cell>
          <cell r="T28">
            <v>106168.51851851851</v>
          </cell>
          <cell r="U28">
            <v>123946.66666666666</v>
          </cell>
          <cell r="V28">
            <v>119607.03703703702</v>
          </cell>
          <cell r="W28">
            <v>94850.370370370365</v>
          </cell>
          <cell r="X28">
            <v>108968.51851851851</v>
          </cell>
          <cell r="Y28">
            <v>79507.037040740732</v>
          </cell>
          <cell r="Z28">
            <v>61239.259259259255</v>
          </cell>
          <cell r="AA28">
            <v>53769.629633333323</v>
          </cell>
          <cell r="AB28">
            <v>55679.259259259255</v>
          </cell>
          <cell r="AC28">
            <v>45140.795599899997</v>
          </cell>
          <cell r="AD28">
            <v>63364.581079799973</v>
          </cell>
          <cell r="AE28">
            <v>62029.597229600004</v>
          </cell>
          <cell r="AF28">
            <v>61834.298536009999</v>
          </cell>
          <cell r="AG28">
            <v>102003.56651484998</v>
          </cell>
          <cell r="AH28">
            <v>64220.340224039988</v>
          </cell>
          <cell r="AI28">
            <v>93745.600698749971</v>
          </cell>
          <cell r="AJ28">
            <v>785000.72314663988</v>
          </cell>
          <cell r="AK28">
            <v>160954.11274943</v>
          </cell>
          <cell r="AL28">
            <v>253660.39448750025</v>
          </cell>
          <cell r="AM28">
            <v>215067.72826539003</v>
          </cell>
          <cell r="AN28">
            <v>137042.11592071003</v>
          </cell>
          <cell r="AO28">
            <v>76289</v>
          </cell>
          <cell r="AP28">
            <v>154530</v>
          </cell>
          <cell r="AQ28">
            <v>146292</v>
          </cell>
          <cell r="AR28">
            <v>180694</v>
          </cell>
          <cell r="AS28">
            <v>119807</v>
          </cell>
          <cell r="AT28">
            <v>61167</v>
          </cell>
          <cell r="AU28">
            <v>63011</v>
          </cell>
          <cell r="AV28">
            <v>82803</v>
          </cell>
          <cell r="AW28">
            <v>55897</v>
          </cell>
          <cell r="AX28">
            <v>59095</v>
          </cell>
          <cell r="AY28">
            <v>79453</v>
          </cell>
          <cell r="AZ28">
            <v>80365</v>
          </cell>
        </row>
        <row r="29">
          <cell r="B29">
            <v>5062</v>
          </cell>
          <cell r="C29">
            <v>7313.0050000000001</v>
          </cell>
          <cell r="D29">
            <v>8197.5049999999992</v>
          </cell>
          <cell r="E29">
            <v>9054.074074074073</v>
          </cell>
          <cell r="F29">
            <v>9909.2592592592591</v>
          </cell>
          <cell r="G29">
            <v>16293.333333333332</v>
          </cell>
          <cell r="H29">
            <v>14535.185185185184</v>
          </cell>
          <cell r="I29">
            <v>15438.518888888886</v>
          </cell>
          <cell r="J29">
            <v>24054.074074074073</v>
          </cell>
          <cell r="K29">
            <v>32242.593333333327</v>
          </cell>
          <cell r="L29">
            <v>41055.185185185182</v>
          </cell>
          <cell r="M29">
            <v>53567.777777777774</v>
          </cell>
          <cell r="N29">
            <v>63244.444814814808</v>
          </cell>
          <cell r="O29">
            <v>63834.074444444435</v>
          </cell>
          <cell r="P29">
            <v>51654.81481481481</v>
          </cell>
          <cell r="Q29">
            <v>85251.481851851844</v>
          </cell>
          <cell r="R29">
            <v>74605.555555555547</v>
          </cell>
          <cell r="S29">
            <v>82721.481481481474</v>
          </cell>
          <cell r="T29">
            <v>67117.777777777766</v>
          </cell>
          <cell r="U29">
            <v>78875.185185185182</v>
          </cell>
          <cell r="V29">
            <v>57777.037037037036</v>
          </cell>
          <cell r="W29">
            <v>50392.592592592591</v>
          </cell>
          <cell r="X29">
            <v>44529.629629629628</v>
          </cell>
          <cell r="Y29">
            <v>51646.968148148153</v>
          </cell>
          <cell r="Z29">
            <v>46064.444448148148</v>
          </cell>
          <cell r="AA29">
            <v>49646.296296296292</v>
          </cell>
          <cell r="AB29">
            <v>49407.407407407401</v>
          </cell>
          <cell r="AC29">
            <v>50590.212171631996</v>
          </cell>
          <cell r="AD29">
            <v>44600.75243624</v>
          </cell>
          <cell r="AE29">
            <v>39295.543297010001</v>
          </cell>
          <cell r="AF29">
            <v>30683.022279910005</v>
          </cell>
          <cell r="AG29">
            <v>36610.741074500373</v>
          </cell>
          <cell r="AH29">
            <v>39881.288266819996</v>
          </cell>
          <cell r="AI29">
            <v>38106.987078160011</v>
          </cell>
          <cell r="AJ29">
            <v>47713.694878849994</v>
          </cell>
          <cell r="AK29">
            <v>52205.58520176998</v>
          </cell>
          <cell r="AL29">
            <v>50088.373615280012</v>
          </cell>
          <cell r="AM29">
            <v>41089.077807177389</v>
          </cell>
          <cell r="AN29">
            <v>38335.731938303798</v>
          </cell>
          <cell r="AO29">
            <v>42599</v>
          </cell>
          <cell r="AP29">
            <v>41603</v>
          </cell>
          <cell r="AQ29">
            <v>45112</v>
          </cell>
          <cell r="AR29">
            <v>45772</v>
          </cell>
          <cell r="AS29">
            <v>43004</v>
          </cell>
          <cell r="AT29">
            <v>42299</v>
          </cell>
          <cell r="AU29">
            <v>43666</v>
          </cell>
          <cell r="AV29">
            <v>38157</v>
          </cell>
          <cell r="AW29">
            <v>55245</v>
          </cell>
          <cell r="AX29">
            <v>34719</v>
          </cell>
          <cell r="AY29">
            <v>45646</v>
          </cell>
          <cell r="AZ29">
            <v>41050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s"/>
    </sheetNames>
    <sheetDataSet>
      <sheetData sheetId="0">
        <row r="11">
          <cell r="B11">
            <v>164301</v>
          </cell>
          <cell r="C11">
            <v>209159.5</v>
          </cell>
          <cell r="D11">
            <v>233923</v>
          </cell>
          <cell r="E11">
            <v>228254.44444444444</v>
          </cell>
          <cell r="F11">
            <v>272555.18518518517</v>
          </cell>
          <cell r="G11">
            <v>314110.37037037034</v>
          </cell>
          <cell r="H11">
            <v>423963.33333333331</v>
          </cell>
          <cell r="I11">
            <v>535297.77777777775</v>
          </cell>
          <cell r="J11">
            <v>582954.81481481483</v>
          </cell>
          <cell r="K11">
            <v>553294.07407407404</v>
          </cell>
          <cell r="L11">
            <v>624486.29629629629</v>
          </cell>
          <cell r="M11">
            <v>662330.74074074067</v>
          </cell>
          <cell r="N11">
            <v>610790.37037037034</v>
          </cell>
          <cell r="O11">
            <v>590537.40740740742</v>
          </cell>
          <cell r="P11">
            <v>517945.5555555555</v>
          </cell>
          <cell r="Q11">
            <v>581940.37037037034</v>
          </cell>
          <cell r="R11">
            <v>677484.07407407404</v>
          </cell>
          <cell r="S11">
            <v>703959.25925925921</v>
          </cell>
          <cell r="T11">
            <v>698860</v>
          </cell>
          <cell r="U11">
            <v>524228.88888888888</v>
          </cell>
          <cell r="V11">
            <v>576940.74074074067</v>
          </cell>
          <cell r="W11">
            <v>615197.40740740742</v>
          </cell>
          <cell r="X11">
            <v>770570.74074074067</v>
          </cell>
          <cell r="Y11">
            <v>830797.77777777775</v>
          </cell>
          <cell r="Z11">
            <v>995500.37037037034</v>
          </cell>
          <cell r="AA11">
            <v>1021882.5925925925</v>
          </cell>
          <cell r="AB11">
            <v>1067872.5925925926</v>
          </cell>
          <cell r="AC11">
            <v>1156038.0695000011</v>
          </cell>
          <cell r="AD11">
            <v>1068630.3460000011</v>
          </cell>
          <cell r="AE11">
            <v>996793.39849999978</v>
          </cell>
          <cell r="AF11">
            <v>1195307.5940000024</v>
          </cell>
          <cell r="AG11">
            <v>1412925.8194999991</v>
          </cell>
          <cell r="AH11">
            <v>1604430.2669999995</v>
          </cell>
          <cell r="AI11">
            <v>1629034.1430000009</v>
          </cell>
          <cell r="AJ11">
            <v>1299345.4994999997</v>
          </cell>
          <cell r="AK11">
            <v>1746519.8530000008</v>
          </cell>
          <cell r="AL11">
            <v>1423039</v>
          </cell>
          <cell r="AM11">
            <v>1588717</v>
          </cell>
          <cell r="AN11">
            <v>1776372.5415000001</v>
          </cell>
          <cell r="AO11">
            <v>1722969</v>
          </cell>
          <cell r="AP11">
            <v>1769178</v>
          </cell>
          <cell r="AQ11">
            <v>1739133</v>
          </cell>
          <cell r="AR11">
            <v>1618092</v>
          </cell>
          <cell r="AS11">
            <v>1621538</v>
          </cell>
          <cell r="AT11">
            <v>1600162</v>
          </cell>
          <cell r="AU11">
            <v>1600119</v>
          </cell>
          <cell r="AV11">
            <v>1580365</v>
          </cell>
          <cell r="AW11">
            <v>1501714</v>
          </cell>
          <cell r="AX11">
            <v>1673621</v>
          </cell>
          <cell r="AY11">
            <v>2147541</v>
          </cell>
          <cell r="AZ11">
            <v>2118006</v>
          </cell>
        </row>
        <row r="12">
          <cell r="B12">
            <v>171335</v>
          </cell>
          <cell r="C12">
            <v>260754</v>
          </cell>
          <cell r="D12">
            <v>372835.5</v>
          </cell>
          <cell r="E12">
            <v>350165.18518518517</v>
          </cell>
          <cell r="F12">
            <v>315071.85185185185</v>
          </cell>
          <cell r="G12">
            <v>252255.18518518517</v>
          </cell>
          <cell r="H12">
            <v>317882.59259259258</v>
          </cell>
          <cell r="I12">
            <v>396387.03703703702</v>
          </cell>
          <cell r="J12">
            <v>444219.99999999994</v>
          </cell>
          <cell r="K12">
            <v>280147.40740740742</v>
          </cell>
          <cell r="L12">
            <v>246085.18518518517</v>
          </cell>
          <cell r="M12">
            <v>210328.14814814815</v>
          </cell>
          <cell r="N12">
            <v>225731.85185185182</v>
          </cell>
          <cell r="O12">
            <v>213436.29629629629</v>
          </cell>
          <cell r="P12">
            <v>165982.96296296295</v>
          </cell>
          <cell r="Q12">
            <v>176266.29629629629</v>
          </cell>
          <cell r="R12">
            <v>230409.99999999997</v>
          </cell>
          <cell r="S12">
            <v>220473.70370370368</v>
          </cell>
          <cell r="T12">
            <v>205780.74074074073</v>
          </cell>
          <cell r="U12">
            <v>366388.51851851848</v>
          </cell>
          <cell r="V12">
            <v>456443.33333333331</v>
          </cell>
          <cell r="W12">
            <v>443230.53254814813</v>
          </cell>
          <cell r="X12">
            <v>527018.51851851854</v>
          </cell>
          <cell r="Y12">
            <v>570306.29629629629</v>
          </cell>
          <cell r="Z12">
            <v>602464.02037037036</v>
          </cell>
          <cell r="AA12">
            <v>539900.47333333327</v>
          </cell>
          <cell r="AB12">
            <v>479935.54629629641</v>
          </cell>
          <cell r="AC12">
            <v>572440.73213157919</v>
          </cell>
          <cell r="AD12">
            <v>568351.90873058338</v>
          </cell>
          <cell r="AE12">
            <v>604012.45179059973</v>
          </cell>
          <cell r="AF12">
            <v>570122.58370560023</v>
          </cell>
          <cell r="AG12">
            <v>632215.70268444053</v>
          </cell>
          <cell r="AH12">
            <v>818753.36900499999</v>
          </cell>
          <cell r="AI12">
            <v>882990.63374999992</v>
          </cell>
          <cell r="AJ12">
            <v>1028930.1510767248</v>
          </cell>
          <cell r="AK12">
            <v>1314148.6543827988</v>
          </cell>
          <cell r="AL12">
            <v>1176696.4533181598</v>
          </cell>
          <cell r="AM12">
            <v>1452158.7552139692</v>
          </cell>
          <cell r="AN12">
            <v>1768193.8192159855</v>
          </cell>
          <cell r="AO12">
            <v>1999865</v>
          </cell>
          <cell r="AP12">
            <v>1867010</v>
          </cell>
          <cell r="AQ12">
            <v>1783027</v>
          </cell>
          <cell r="AR12">
            <v>1484347</v>
          </cell>
          <cell r="AS12">
            <v>1436135</v>
          </cell>
          <cell r="AT12">
            <v>1641456</v>
          </cell>
          <cell r="AU12">
            <v>2400686</v>
          </cell>
          <cell r="AV12">
            <v>4028429</v>
          </cell>
          <cell r="AW12">
            <v>2241184</v>
          </cell>
          <cell r="AX12">
            <v>4372331</v>
          </cell>
          <cell r="AY12">
            <v>3609685</v>
          </cell>
          <cell r="AZ12">
            <v>6853241</v>
          </cell>
        </row>
        <row r="13">
          <cell r="B13">
            <v>649327.5</v>
          </cell>
          <cell r="C13">
            <v>956785</v>
          </cell>
          <cell r="D13">
            <v>1219454.5</v>
          </cell>
          <cell r="E13">
            <v>880411.11111111101</v>
          </cell>
          <cell r="F13">
            <v>858870.74074074067</v>
          </cell>
          <cell r="G13">
            <v>914059.62962962955</v>
          </cell>
          <cell r="H13">
            <v>993629.62962962955</v>
          </cell>
          <cell r="I13">
            <v>1181495.1851851852</v>
          </cell>
          <cell r="J13">
            <v>1476858.8888888888</v>
          </cell>
          <cell r="K13">
            <v>1385062.5925925926</v>
          </cell>
          <cell r="L13">
            <v>1483628.1481481481</v>
          </cell>
          <cell r="M13">
            <v>1169141.8518518517</v>
          </cell>
          <cell r="N13">
            <v>1115508.8888888888</v>
          </cell>
          <cell r="O13">
            <v>965894.81481481472</v>
          </cell>
          <cell r="P13">
            <v>1234272.9629629629</v>
          </cell>
          <cell r="Q13">
            <v>1434571.111111111</v>
          </cell>
          <cell r="R13">
            <v>1828677.0370370368</v>
          </cell>
          <cell r="S13">
            <v>1877146.6666666665</v>
          </cell>
          <cell r="T13">
            <v>1828574.4444444443</v>
          </cell>
          <cell r="U13">
            <v>1775392.9629629629</v>
          </cell>
          <cell r="V13">
            <v>2189243.333333333</v>
          </cell>
          <cell r="W13">
            <v>2233944.8148148148</v>
          </cell>
          <cell r="X13">
            <v>2831778.1481481479</v>
          </cell>
          <cell r="Y13">
            <v>2916358.1481481479</v>
          </cell>
          <cell r="Z13">
            <v>3112941.4814814813</v>
          </cell>
          <cell r="AA13">
            <v>2985455.5555555555</v>
          </cell>
          <cell r="AB13">
            <v>2903732.9629629627</v>
          </cell>
          <cell r="AC13">
            <v>3191807.4550059987</v>
          </cell>
          <cell r="AD13">
            <v>3402587.2330000009</v>
          </cell>
          <cell r="AE13">
            <v>3565414.5610500057</v>
          </cell>
          <cell r="AF13">
            <v>3616894.868329999</v>
          </cell>
          <cell r="AG13">
            <v>3817443.5915900031</v>
          </cell>
          <cell r="AH13">
            <v>4883063.3215952693</v>
          </cell>
          <cell r="AI13">
            <v>5043007.3838402797</v>
          </cell>
          <cell r="AJ13">
            <v>6750339.5498230923</v>
          </cell>
          <cell r="AK13">
            <v>8397332.271509476</v>
          </cell>
          <cell r="AL13">
            <v>5065699.0813298114</v>
          </cell>
          <cell r="AM13">
            <v>5226762.8516020002</v>
          </cell>
          <cell r="AN13">
            <v>6614830.0248633139</v>
          </cell>
          <cell r="AO13">
            <v>6594942</v>
          </cell>
          <cell r="AP13">
            <v>6218595</v>
          </cell>
          <cell r="AQ13">
            <v>5838238</v>
          </cell>
          <cell r="AR13">
            <v>4995934</v>
          </cell>
          <cell r="AS13">
            <v>4751330</v>
          </cell>
          <cell r="AT13">
            <v>5820353</v>
          </cell>
          <cell r="AU13">
            <v>6126007</v>
          </cell>
          <cell r="AV13">
            <v>6338800</v>
          </cell>
          <cell r="AW13">
            <v>4698937</v>
          </cell>
          <cell r="AX13">
            <v>5975617</v>
          </cell>
          <cell r="AY13">
            <v>7767243</v>
          </cell>
          <cell r="AZ13">
            <v>7592061</v>
          </cell>
        </row>
        <row r="14">
          <cell r="X14">
            <v>575370.37037037034</v>
          </cell>
          <cell r="Y14">
            <v>503152.59259259258</v>
          </cell>
          <cell r="Z14">
            <v>569057.40740740742</v>
          </cell>
          <cell r="AA14">
            <v>590436.29629629629</v>
          </cell>
          <cell r="AB14">
            <v>539995.18518518517</v>
          </cell>
          <cell r="AC14">
            <v>527828.78009000001</v>
          </cell>
          <cell r="AD14">
            <v>457947.18524999981</v>
          </cell>
          <cell r="AE14">
            <v>501495.07176000002</v>
          </cell>
          <cell r="AF14">
            <v>704227.36470000003</v>
          </cell>
          <cell r="AG14">
            <v>742549.60499999998</v>
          </cell>
          <cell r="AH14">
            <v>1188874.2120000015</v>
          </cell>
          <cell r="AI14">
            <v>1008894.8910000008</v>
          </cell>
          <cell r="AJ14">
            <v>1185344.1719999993</v>
          </cell>
          <cell r="AK14">
            <v>1294528.1339999996</v>
          </cell>
          <cell r="AL14">
            <v>1390427.4313690106</v>
          </cell>
          <cell r="AM14">
            <v>1397781.7831468601</v>
          </cell>
          <cell r="AN14">
            <v>1638548.4114223816</v>
          </cell>
          <cell r="AO14">
            <v>1733311</v>
          </cell>
          <cell r="AP14">
            <v>2309659</v>
          </cell>
          <cell r="AQ14">
            <v>1826728</v>
          </cell>
          <cell r="AR14">
            <v>1904483</v>
          </cell>
          <cell r="AS14">
            <v>1174910</v>
          </cell>
          <cell r="AT14">
            <v>1209474</v>
          </cell>
          <cell r="AU14">
            <v>1526898</v>
          </cell>
          <cell r="AV14">
            <v>1711450</v>
          </cell>
          <cell r="AW14">
            <v>1533107</v>
          </cell>
          <cell r="AX14">
            <v>1381376</v>
          </cell>
          <cell r="AY14">
            <v>1804836</v>
          </cell>
          <cell r="AZ14">
            <v>1697963</v>
          </cell>
        </row>
        <row r="15">
          <cell r="B15">
            <v>782016.5</v>
          </cell>
          <cell r="C15">
            <v>1888912</v>
          </cell>
          <cell r="D15">
            <v>1621853.5</v>
          </cell>
          <cell r="E15">
            <v>1945349.2592592591</v>
          </cell>
          <cell r="F15">
            <v>1821528.8888888888</v>
          </cell>
          <cell r="G15">
            <v>1979905.9259259258</v>
          </cell>
          <cell r="H15">
            <v>2104571.111111111</v>
          </cell>
          <cell r="I15">
            <v>3193694.0740740737</v>
          </cell>
          <cell r="J15">
            <v>3109151.8518518517</v>
          </cell>
          <cell r="K15">
            <v>3699315.1851851852</v>
          </cell>
          <cell r="L15">
            <v>2579524.4444444445</v>
          </cell>
          <cell r="M15">
            <v>1919128.8888888888</v>
          </cell>
          <cell r="N15">
            <v>1535749.2592592591</v>
          </cell>
          <cell r="O15">
            <v>1372184.0740740739</v>
          </cell>
          <cell r="P15">
            <v>1218740.7407407407</v>
          </cell>
          <cell r="Q15">
            <v>1128517.0370370368</v>
          </cell>
          <cell r="R15">
            <v>1221883.3333333333</v>
          </cell>
          <cell r="S15">
            <v>1263044.4444444443</v>
          </cell>
          <cell r="T15">
            <v>1674484.0740740739</v>
          </cell>
          <cell r="U15">
            <v>1376731.4814814813</v>
          </cell>
          <cell r="V15">
            <v>1388012.222222222</v>
          </cell>
          <cell r="W15">
            <v>1330836.6666666665</v>
          </cell>
          <cell r="X15">
            <v>1994508.1481481481</v>
          </cell>
          <cell r="Y15">
            <v>2204467.4074074072</v>
          </cell>
          <cell r="Z15">
            <v>3078602.222222222</v>
          </cell>
          <cell r="AA15">
            <v>3034491.8518518517</v>
          </cell>
          <cell r="AB15">
            <v>2718438.5185185182</v>
          </cell>
          <cell r="AC15">
            <v>3346227.1190143884</v>
          </cell>
          <cell r="AD15">
            <v>3612504.2515714299</v>
          </cell>
          <cell r="AE15">
            <v>3096705.1618288122</v>
          </cell>
          <cell r="AF15">
            <v>3943568.5567334094</v>
          </cell>
          <cell r="AG15">
            <v>4902504.7755914964</v>
          </cell>
          <cell r="AH15">
            <v>5732035.9906908004</v>
          </cell>
          <cell r="AI15">
            <v>6526111.164103535</v>
          </cell>
          <cell r="AJ15">
            <v>7695598.4713639999</v>
          </cell>
          <cell r="AK15">
            <v>9589075.9210843015</v>
          </cell>
          <cell r="AL15">
            <v>6892380.912383222</v>
          </cell>
          <cell r="AM15">
            <v>6447190.6304519996</v>
          </cell>
          <cell r="AN15">
            <v>9553307.7169002052</v>
          </cell>
          <cell r="AO15">
            <v>11615580</v>
          </cell>
          <cell r="AP15">
            <v>12395843</v>
          </cell>
          <cell r="AQ15">
            <v>11411688</v>
          </cell>
          <cell r="AR15">
            <v>9297809</v>
          </cell>
          <cell r="AS15">
            <v>7867012</v>
          </cell>
          <cell r="AT15">
            <v>6680767</v>
          </cell>
          <cell r="AU15">
            <v>7580054</v>
          </cell>
          <cell r="AV15">
            <v>6173180</v>
          </cell>
          <cell r="AW15">
            <v>4751607</v>
          </cell>
          <cell r="AX15">
            <v>5639619</v>
          </cell>
          <cell r="AY15">
            <v>6122885</v>
          </cell>
          <cell r="AZ15">
            <v>8884841</v>
          </cell>
        </row>
        <row r="19">
          <cell r="B19">
            <v>43388.5</v>
          </cell>
          <cell r="C19">
            <v>65508.5</v>
          </cell>
          <cell r="D19">
            <v>95536.5</v>
          </cell>
          <cell r="E19">
            <v>77513.703703703693</v>
          </cell>
          <cell r="F19">
            <v>90007.037037037036</v>
          </cell>
          <cell r="G19">
            <v>106416.29629629629</v>
          </cell>
          <cell r="H19">
            <v>131877.03703703702</v>
          </cell>
          <cell r="I19">
            <v>149754.44444444444</v>
          </cell>
          <cell r="J19">
            <v>161967.03703703702</v>
          </cell>
          <cell r="K19">
            <v>127999.99999999999</v>
          </cell>
          <cell r="L19">
            <v>111790.74074074073</v>
          </cell>
          <cell r="M19">
            <v>130186.66666666666</v>
          </cell>
          <cell r="N19">
            <v>128166.66666666666</v>
          </cell>
          <cell r="O19">
            <v>122003.33333333333</v>
          </cell>
          <cell r="P19">
            <v>143001.11111111109</v>
          </cell>
          <cell r="Q19">
            <v>180974.44444444444</v>
          </cell>
          <cell r="R19">
            <v>215695.55555555553</v>
          </cell>
          <cell r="S19">
            <v>211248.14814814815</v>
          </cell>
          <cell r="T19">
            <v>256177.03703703702</v>
          </cell>
          <cell r="U19">
            <v>274085.55555555556</v>
          </cell>
          <cell r="V19">
            <v>280912.59259259258</v>
          </cell>
          <cell r="W19">
            <v>259941.85185185182</v>
          </cell>
          <cell r="X19">
            <v>258513.33333333331</v>
          </cell>
          <cell r="Y19">
            <v>255211.11111111109</v>
          </cell>
          <cell r="Z19">
            <v>286073.70370370371</v>
          </cell>
          <cell r="AA19">
            <v>292274.44444444444</v>
          </cell>
          <cell r="AB19">
            <v>361990.74074074073</v>
          </cell>
          <cell r="AC19">
            <v>447246.450105</v>
          </cell>
          <cell r="AD19">
            <v>423869.81464000006</v>
          </cell>
          <cell r="AE19">
            <v>404167.88147000014</v>
          </cell>
          <cell r="AF19">
            <v>396485.25249999994</v>
          </cell>
          <cell r="AG19">
            <v>378843.54606999963</v>
          </cell>
          <cell r="AH19">
            <v>438586.17949999991</v>
          </cell>
          <cell r="AI19">
            <v>660343.41440500005</v>
          </cell>
          <cell r="AJ19">
            <v>684346.35599999991</v>
          </cell>
          <cell r="AK19">
            <v>837339.90600000089</v>
          </cell>
          <cell r="AL19">
            <v>665327.69206000061</v>
          </cell>
          <cell r="AM19">
            <v>705667.21299999952</v>
          </cell>
          <cell r="AN19">
            <v>837862.67659000028</v>
          </cell>
          <cell r="AO19">
            <v>881866</v>
          </cell>
          <cell r="AP19">
            <v>931227</v>
          </cell>
          <cell r="AQ19">
            <v>962399</v>
          </cell>
          <cell r="AR19">
            <v>996374</v>
          </cell>
          <cell r="AS19">
            <v>952782</v>
          </cell>
          <cell r="AT19">
            <v>908051</v>
          </cell>
          <cell r="AU19">
            <v>957740</v>
          </cell>
          <cell r="AV19">
            <v>985905</v>
          </cell>
          <cell r="AW19">
            <v>788072</v>
          </cell>
          <cell r="AX19">
            <v>1061539</v>
          </cell>
          <cell r="AY19">
            <v>1397496</v>
          </cell>
          <cell r="AZ19">
            <v>1340859</v>
          </cell>
        </row>
        <row r="23">
          <cell r="B23">
            <v>47252</v>
          </cell>
          <cell r="C23">
            <v>71875</v>
          </cell>
          <cell r="D23">
            <v>72570.5</v>
          </cell>
          <cell r="E23">
            <v>34013.333333333328</v>
          </cell>
          <cell r="F23">
            <v>34402.592592592591</v>
          </cell>
          <cell r="G23">
            <v>41007.037037037036</v>
          </cell>
          <cell r="I23">
            <v>126301.85185185184</v>
          </cell>
          <cell r="J23">
            <v>137764.8148148148</v>
          </cell>
          <cell r="K23">
            <v>138849.62962962964</v>
          </cell>
          <cell r="L23">
            <v>108910.74074074073</v>
          </cell>
          <cell r="M23">
            <v>131904.8148148148</v>
          </cell>
          <cell r="N23">
            <v>165886.29629629629</v>
          </cell>
          <cell r="O23">
            <v>207364.8148148148</v>
          </cell>
          <cell r="P23">
            <v>250395.9259259259</v>
          </cell>
          <cell r="Q23">
            <v>219254.44444444444</v>
          </cell>
          <cell r="R23">
            <v>190263.33333333331</v>
          </cell>
          <cell r="S23">
            <v>192179.62962962961</v>
          </cell>
          <cell r="T23">
            <v>275922.02999999997</v>
          </cell>
          <cell r="U23">
            <v>244513.28259259259</v>
          </cell>
          <cell r="V23">
            <v>233772.79814814811</v>
          </cell>
          <cell r="W23">
            <v>264595.03185185185</v>
          </cell>
          <cell r="X23">
            <v>287607.34555555554</v>
          </cell>
          <cell r="Y23">
            <v>293915.48074074072</v>
          </cell>
          <cell r="Z23">
            <v>310583.48962962965</v>
          </cell>
          <cell r="AA23">
            <v>332867.85444444441</v>
          </cell>
          <cell r="AB23">
            <v>356040.0562962963</v>
          </cell>
          <cell r="AC23">
            <v>338354.42646005034</v>
          </cell>
          <cell r="AH23">
            <v>525206.93812587007</v>
          </cell>
          <cell r="AI23">
            <v>670766.22812198952</v>
          </cell>
          <cell r="AJ23">
            <v>573081.93469526945</v>
          </cell>
          <cell r="AK23">
            <v>279195</v>
          </cell>
          <cell r="AL23">
            <v>432130.46379503072</v>
          </cell>
          <cell r="AM23">
            <v>361336.02088584012</v>
          </cell>
          <cell r="AN23">
            <v>305616.14100693329</v>
          </cell>
          <cell r="AO23">
            <v>339387</v>
          </cell>
          <cell r="AP23">
            <v>343112</v>
          </cell>
          <cell r="AQ23">
            <v>390690</v>
          </cell>
          <cell r="AR23">
            <v>391291</v>
          </cell>
          <cell r="AS23">
            <v>419366</v>
          </cell>
          <cell r="AT23">
            <v>530834</v>
          </cell>
          <cell r="AU23">
            <v>574139</v>
          </cell>
          <cell r="AV23">
            <v>568339</v>
          </cell>
          <cell r="AW23">
            <v>422168</v>
          </cell>
          <cell r="AX23">
            <v>479796</v>
          </cell>
          <cell r="AY23">
            <v>627945</v>
          </cell>
          <cell r="AZ23">
            <v>669653</v>
          </cell>
        </row>
        <row r="24">
          <cell r="B24">
            <v>16146</v>
          </cell>
          <cell r="C24">
            <v>19459</v>
          </cell>
          <cell r="D24">
            <v>22518</v>
          </cell>
          <cell r="E24">
            <v>18455.185185185182</v>
          </cell>
          <cell r="F24">
            <v>21881.85185185185</v>
          </cell>
          <cell r="G24">
            <v>28433.333333333332</v>
          </cell>
          <cell r="H24">
            <v>22210.370370370369</v>
          </cell>
          <cell r="I24">
            <v>47677.777777777774</v>
          </cell>
          <cell r="J24">
            <v>49663.703703703701</v>
          </cell>
          <cell r="K24">
            <v>47478.148148148146</v>
          </cell>
          <cell r="L24">
            <v>45077.777777777774</v>
          </cell>
          <cell r="M24">
            <v>57816.296296296292</v>
          </cell>
          <cell r="N24">
            <v>55324.444444444438</v>
          </cell>
          <cell r="O24">
            <v>55809.999999999993</v>
          </cell>
          <cell r="P24">
            <v>66376.296296296292</v>
          </cell>
          <cell r="Q24">
            <v>87531.111111111109</v>
          </cell>
          <cell r="R24">
            <v>107073.70370370369</v>
          </cell>
          <cell r="S24">
            <v>117922.96296296295</v>
          </cell>
          <cell r="T24">
            <v>109621.48148148147</v>
          </cell>
          <cell r="U24">
            <v>105441.85185185184</v>
          </cell>
          <cell r="V24">
            <v>93703.703707407403</v>
          </cell>
          <cell r="W24">
            <v>96331.851851851839</v>
          </cell>
          <cell r="X24">
            <v>117281.11111481482</v>
          </cell>
          <cell r="Y24">
            <v>129943.33333333333</v>
          </cell>
          <cell r="Z24">
            <v>134570.74074074073</v>
          </cell>
          <cell r="AA24">
            <v>49207.630740740737</v>
          </cell>
          <cell r="AB24">
            <v>132834.8148148148</v>
          </cell>
          <cell r="AC24">
            <v>147277.73605544984</v>
          </cell>
          <cell r="AD24">
            <v>130894.47873501998</v>
          </cell>
          <cell r="AE24">
            <v>115672.25173617953</v>
          </cell>
          <cell r="AF24">
            <v>126886.17200259004</v>
          </cell>
          <cell r="AG24">
            <v>144719.28624071999</v>
          </cell>
          <cell r="AH24">
            <v>165346.13057963003</v>
          </cell>
          <cell r="AI24">
            <v>166895.92532612995</v>
          </cell>
          <cell r="AJ24">
            <v>195734.15389528021</v>
          </cell>
          <cell r="AK24">
            <v>232374.65984732995</v>
          </cell>
          <cell r="AL24">
            <v>225095.01008995005</v>
          </cell>
          <cell r="AM24">
            <v>214633.84795853001</v>
          </cell>
          <cell r="AN24">
            <v>221870.98124731547</v>
          </cell>
          <cell r="AO24">
            <v>211871</v>
          </cell>
          <cell r="AP24">
            <v>206810</v>
          </cell>
          <cell r="AQ24">
            <v>239681</v>
          </cell>
          <cell r="AR24">
            <v>221811</v>
          </cell>
          <cell r="AS24">
            <v>213561</v>
          </cell>
          <cell r="AT24">
            <v>197914</v>
          </cell>
          <cell r="AU24">
            <v>302264</v>
          </cell>
          <cell r="AV24">
            <v>292291</v>
          </cell>
          <cell r="AW24">
            <v>179967</v>
          </cell>
          <cell r="AX24">
            <v>190371</v>
          </cell>
          <cell r="AY24">
            <v>266962</v>
          </cell>
          <cell r="AZ24">
            <v>301660</v>
          </cell>
        </row>
        <row r="25">
          <cell r="B25">
            <v>21242</v>
          </cell>
          <cell r="C25">
            <v>18540</v>
          </cell>
          <cell r="D25">
            <v>26312.5</v>
          </cell>
          <cell r="E25">
            <v>24537.037037037036</v>
          </cell>
          <cell r="F25">
            <v>32327.777777777777</v>
          </cell>
          <cell r="G25">
            <v>35722.962962962964</v>
          </cell>
          <cell r="H25">
            <v>43695.92592592592</v>
          </cell>
          <cell r="I25">
            <v>50212.592592592591</v>
          </cell>
          <cell r="J25">
            <v>54337.037037037036</v>
          </cell>
          <cell r="K25">
            <v>56455.185185185182</v>
          </cell>
          <cell r="L25">
            <v>57214.444444444438</v>
          </cell>
          <cell r="M25">
            <v>55961.481481481474</v>
          </cell>
          <cell r="N25">
            <v>69255.185185185182</v>
          </cell>
          <cell r="O25">
            <v>83532.222222222219</v>
          </cell>
          <cell r="P25">
            <v>88600.370370370365</v>
          </cell>
          <cell r="Q25">
            <v>92163.703703703693</v>
          </cell>
          <cell r="R25">
            <v>100858.88888888888</v>
          </cell>
          <cell r="S25">
            <v>108944.44444444444</v>
          </cell>
          <cell r="T25">
            <v>117231.48148148147</v>
          </cell>
          <cell r="U25">
            <v>112319.62962962962</v>
          </cell>
          <cell r="V25">
            <v>125001.11111111111</v>
          </cell>
          <cell r="W25">
            <v>119003.70370370369</v>
          </cell>
          <cell r="X25">
            <v>128904.07407407406</v>
          </cell>
          <cell r="Y25">
            <v>151366.29629629629</v>
          </cell>
          <cell r="Z25">
            <v>167672.22222222222</v>
          </cell>
          <cell r="AA25">
            <v>200005.92592592593</v>
          </cell>
          <cell r="AB25">
            <v>202220.74074074073</v>
          </cell>
          <cell r="AC25">
            <v>238790.38343159971</v>
          </cell>
          <cell r="AD25">
            <v>212362.37815760012</v>
          </cell>
          <cell r="AE25">
            <v>198823.67080575996</v>
          </cell>
          <cell r="AF25">
            <v>253596.83493158821</v>
          </cell>
          <cell r="AG25">
            <v>252500.27120317984</v>
          </cell>
          <cell r="AH25">
            <v>334034.36448382033</v>
          </cell>
          <cell r="AI25">
            <v>298908.11109159002</v>
          </cell>
          <cell r="AJ25">
            <v>365124.22524577973</v>
          </cell>
          <cell r="AK25">
            <v>377241.6038691299</v>
          </cell>
          <cell r="AL25">
            <v>292736.27430047019</v>
          </cell>
          <cell r="AM25">
            <v>318013.1312458099</v>
          </cell>
          <cell r="AN25">
            <v>335710</v>
          </cell>
          <cell r="AO25">
            <v>290799</v>
          </cell>
          <cell r="AP25">
            <v>358834</v>
          </cell>
          <cell r="AQ25">
            <v>283528</v>
          </cell>
          <cell r="AR25">
            <v>355178</v>
          </cell>
          <cell r="AS25">
            <v>383702</v>
          </cell>
          <cell r="AT25">
            <v>405468</v>
          </cell>
          <cell r="AU25">
            <v>450753</v>
          </cell>
          <cell r="AV25">
            <v>479836</v>
          </cell>
          <cell r="AW25">
            <v>394553</v>
          </cell>
          <cell r="AX25">
            <v>446676</v>
          </cell>
          <cell r="AY25">
            <v>589271</v>
          </cell>
          <cell r="AZ25">
            <v>608803</v>
          </cell>
        </row>
        <row r="26">
          <cell r="B26">
            <v>6071</v>
          </cell>
          <cell r="C26">
            <v>7979</v>
          </cell>
          <cell r="D26">
            <v>8262.5</v>
          </cell>
          <cell r="E26">
            <v>7697.0370370370365</v>
          </cell>
          <cell r="F26">
            <v>7008.1481481481478</v>
          </cell>
          <cell r="G26">
            <v>9968.8888888888887</v>
          </cell>
          <cell r="H26">
            <v>11970.740740740739</v>
          </cell>
          <cell r="I26">
            <v>16870</v>
          </cell>
          <cell r="J26">
            <v>18888.518518518518</v>
          </cell>
          <cell r="K26">
            <v>20322.592592592591</v>
          </cell>
          <cell r="L26">
            <v>19554.444444444442</v>
          </cell>
          <cell r="M26">
            <v>17872.962962962964</v>
          </cell>
          <cell r="N26">
            <v>18368.148148148146</v>
          </cell>
          <cell r="O26">
            <v>20503.333333333332</v>
          </cell>
          <cell r="P26">
            <v>25215.925925925923</v>
          </cell>
          <cell r="Q26">
            <v>26625.185185185182</v>
          </cell>
          <cell r="R26">
            <v>29035.925925925923</v>
          </cell>
          <cell r="S26">
            <v>44134.444444444438</v>
          </cell>
          <cell r="T26">
            <v>38786.296296296292</v>
          </cell>
          <cell r="U26">
            <v>35985.555555555555</v>
          </cell>
          <cell r="V26">
            <v>27549.259259259259</v>
          </cell>
          <cell r="W26">
            <v>30907.407407407405</v>
          </cell>
          <cell r="X26" t="str">
            <v>…</v>
          </cell>
          <cell r="Y26" t="str">
            <v>…</v>
          </cell>
          <cell r="AB26">
            <v>21893.951481481479</v>
          </cell>
          <cell r="AC26">
            <v>21617.909122809997</v>
          </cell>
          <cell r="AD26">
            <v>19378.518499140006</v>
          </cell>
          <cell r="AE26">
            <v>25427.788275889987</v>
          </cell>
          <cell r="AF26">
            <v>28417.843804349999</v>
          </cell>
          <cell r="AG26">
            <v>28729.317937320004</v>
          </cell>
          <cell r="AH26">
            <v>29761.577645799993</v>
          </cell>
          <cell r="AI26">
            <v>30199.082763849987</v>
          </cell>
          <cell r="AJ26">
            <v>29570.385985140008</v>
          </cell>
          <cell r="AK26">
            <v>38057.979349389992</v>
          </cell>
          <cell r="AL26">
            <v>29624.169264689972</v>
          </cell>
          <cell r="AM26">
            <v>29349.334272858592</v>
          </cell>
          <cell r="AN26">
            <v>33426.355803240411</v>
          </cell>
          <cell r="AO26">
            <v>39164</v>
          </cell>
          <cell r="AP26">
            <v>42095</v>
          </cell>
          <cell r="AQ26">
            <v>41916</v>
          </cell>
          <cell r="AR26">
            <v>39318</v>
          </cell>
          <cell r="AS26">
            <v>36005</v>
          </cell>
          <cell r="AT26">
            <v>30147</v>
          </cell>
          <cell r="AU26">
            <v>35542</v>
          </cell>
          <cell r="AV26">
            <v>32559</v>
          </cell>
          <cell r="AW26">
            <v>30657</v>
          </cell>
          <cell r="AX26">
            <v>36258</v>
          </cell>
          <cell r="AY26">
            <v>39223</v>
          </cell>
          <cell r="AZ26">
            <v>47454</v>
          </cell>
        </row>
        <row r="27">
          <cell r="B27">
            <v>17790.5</v>
          </cell>
          <cell r="C27">
            <v>19681</v>
          </cell>
          <cell r="D27">
            <v>25677</v>
          </cell>
          <cell r="E27">
            <v>21371.111111111109</v>
          </cell>
          <cell r="F27">
            <v>21914.444444444442</v>
          </cell>
          <cell r="G27">
            <v>24220.370370370369</v>
          </cell>
          <cell r="H27">
            <v>32109.629629629628</v>
          </cell>
          <cell r="I27">
            <v>44840.370370370365</v>
          </cell>
          <cell r="J27">
            <v>47714.444444444438</v>
          </cell>
          <cell r="K27">
            <v>43760.370370370365</v>
          </cell>
          <cell r="L27">
            <v>51365.185185185182</v>
          </cell>
          <cell r="M27">
            <v>51905.555555555555</v>
          </cell>
          <cell r="N27">
            <v>51317.407407407401</v>
          </cell>
          <cell r="O27">
            <v>62896.296296296292</v>
          </cell>
          <cell r="P27">
            <v>79493.333333333328</v>
          </cell>
          <cell r="Q27">
            <v>93156.666666666657</v>
          </cell>
          <cell r="R27">
            <v>102486.66666666666</v>
          </cell>
          <cell r="S27">
            <v>110728.88888888888</v>
          </cell>
          <cell r="T27">
            <v>110280.37037037036</v>
          </cell>
          <cell r="U27">
            <v>95625.555555555547</v>
          </cell>
          <cell r="V27">
            <v>117923.33333333333</v>
          </cell>
          <cell r="W27">
            <v>127140.37037037036</v>
          </cell>
          <cell r="X27">
            <v>132261.11111481482</v>
          </cell>
          <cell r="Y27">
            <v>145854.44444444444</v>
          </cell>
          <cell r="Z27">
            <v>147171.48148148146</v>
          </cell>
          <cell r="AA27">
            <v>148606.8711111111</v>
          </cell>
          <cell r="AB27">
            <v>153544.8148148148</v>
          </cell>
          <cell r="AC27">
            <v>195975.57017439476</v>
          </cell>
          <cell r="AD27">
            <v>189197.10869969195</v>
          </cell>
          <cell r="AE27">
            <v>201721.37535383427</v>
          </cell>
          <cell r="AF27">
            <v>204972.72428633011</v>
          </cell>
          <cell r="AG27">
            <v>182484.45270055011</v>
          </cell>
          <cell r="AH27">
            <v>210468.63619781996</v>
          </cell>
          <cell r="AI27">
            <v>249531.32861657019</v>
          </cell>
          <cell r="AJ27">
            <v>273057.76249752002</v>
          </cell>
          <cell r="AK27">
            <v>324818.83925490966</v>
          </cell>
          <cell r="AL27">
            <v>313228.01436426456</v>
          </cell>
          <cell r="AM27">
            <v>270919.71855038125</v>
          </cell>
          <cell r="AN27">
            <v>247995.26976374138</v>
          </cell>
          <cell r="AO27">
            <v>225608</v>
          </cell>
          <cell r="AP27">
            <v>248959</v>
          </cell>
          <cell r="AQ27">
            <v>268540</v>
          </cell>
          <cell r="AR27">
            <v>297452</v>
          </cell>
          <cell r="AS27">
            <v>333800</v>
          </cell>
          <cell r="AT27">
            <v>308948</v>
          </cell>
          <cell r="AU27">
            <v>334352</v>
          </cell>
          <cell r="AV27">
            <v>339697</v>
          </cell>
          <cell r="AW27">
            <v>272287</v>
          </cell>
          <cell r="AX27">
            <v>259954</v>
          </cell>
          <cell r="AY27">
            <v>326041</v>
          </cell>
          <cell r="AZ27">
            <v>332544</v>
          </cell>
        </row>
        <row r="28">
          <cell r="B28">
            <v>37085</v>
          </cell>
          <cell r="C28">
            <v>45557</v>
          </cell>
          <cell r="D28">
            <v>50213</v>
          </cell>
          <cell r="E28">
            <v>46557.037037037036</v>
          </cell>
          <cell r="F28">
            <v>59344.81481481481</v>
          </cell>
          <cell r="G28">
            <v>82751.851851851839</v>
          </cell>
          <cell r="H28">
            <v>101145.92592592591</v>
          </cell>
          <cell r="I28">
            <v>123763.70370370369</v>
          </cell>
          <cell r="J28">
            <v>129239.62962962962</v>
          </cell>
          <cell r="K28">
            <v>118050.74074074073</v>
          </cell>
          <cell r="L28">
            <v>106817.77777777777</v>
          </cell>
          <cell r="M28">
            <v>118517.4074074074</v>
          </cell>
          <cell r="N28">
            <v>124994.8148148148</v>
          </cell>
          <cell r="O28">
            <v>154794.07407407407</v>
          </cell>
          <cell r="P28">
            <v>179138.14814814815</v>
          </cell>
          <cell r="Q28">
            <v>222202.96296296295</v>
          </cell>
          <cell r="R28">
            <v>273733.70370370371</v>
          </cell>
          <cell r="S28">
            <v>271498.14814814815</v>
          </cell>
          <cell r="T28">
            <v>292381.85185185185</v>
          </cell>
          <cell r="U28">
            <v>303270</v>
          </cell>
          <cell r="V28">
            <v>299199.25925925921</v>
          </cell>
          <cell r="W28">
            <v>301771.85185185185</v>
          </cell>
          <cell r="X28">
            <v>306026.29629629629</v>
          </cell>
          <cell r="Y28">
            <v>313511.11111111107</v>
          </cell>
          <cell r="Z28">
            <v>332122.22222222219</v>
          </cell>
          <cell r="AA28">
            <v>328144.54370370368</v>
          </cell>
          <cell r="AB28">
            <v>354551.48148148146</v>
          </cell>
          <cell r="AC28">
            <v>362614.41997781</v>
          </cell>
          <cell r="AD28">
            <v>309177.04637820012</v>
          </cell>
          <cell r="AE28">
            <v>314774.18004031986</v>
          </cell>
          <cell r="AF28">
            <v>392835.30642355984</v>
          </cell>
          <cell r="AG28">
            <v>551468.70186408004</v>
          </cell>
          <cell r="AH28">
            <v>485774.64385449968</v>
          </cell>
          <cell r="AI28">
            <v>592171.01597653993</v>
          </cell>
          <cell r="AJ28">
            <v>811014.21305904968</v>
          </cell>
          <cell r="AK28">
            <v>823944.84864691971</v>
          </cell>
          <cell r="AL28">
            <v>617089.46068769973</v>
          </cell>
          <cell r="AM28">
            <v>646866.24609606958</v>
          </cell>
          <cell r="AN28">
            <v>705019.02386915975</v>
          </cell>
          <cell r="AO28">
            <v>656006</v>
          </cell>
          <cell r="AP28">
            <v>887550</v>
          </cell>
          <cell r="AQ28">
            <v>642100</v>
          </cell>
          <cell r="AR28">
            <v>583429</v>
          </cell>
          <cell r="AS28">
            <v>668508</v>
          </cell>
          <cell r="AT28">
            <v>637622</v>
          </cell>
          <cell r="AU28">
            <v>675920</v>
          </cell>
          <cell r="AV28">
            <v>616702</v>
          </cell>
          <cell r="AW28">
            <v>506148</v>
          </cell>
          <cell r="AX28">
            <v>604851</v>
          </cell>
          <cell r="AY28">
            <v>840569</v>
          </cell>
          <cell r="AZ28">
            <v>900253</v>
          </cell>
        </row>
        <row r="29">
          <cell r="B29">
            <v>19051.5</v>
          </cell>
          <cell r="C29">
            <v>26151.5</v>
          </cell>
          <cell r="D29">
            <v>26956.5</v>
          </cell>
          <cell r="E29">
            <v>22970.370370370369</v>
          </cell>
          <cell r="F29">
            <v>30342.222222222219</v>
          </cell>
          <cell r="G29">
            <v>36181.481481481482</v>
          </cell>
          <cell r="H29">
            <v>46325.92592592592</v>
          </cell>
          <cell r="I29">
            <v>57099.629629629628</v>
          </cell>
          <cell r="J29">
            <v>58191.481481481474</v>
          </cell>
          <cell r="K29">
            <v>65117.777777777774</v>
          </cell>
          <cell r="L29">
            <v>70368.518518518511</v>
          </cell>
          <cell r="M29">
            <v>76594.074074074073</v>
          </cell>
          <cell r="N29">
            <v>79271.481481481474</v>
          </cell>
          <cell r="O29">
            <v>87301.481481481474</v>
          </cell>
          <cell r="P29">
            <v>97991.481481481474</v>
          </cell>
          <cell r="Q29">
            <v>122243.70370370369</v>
          </cell>
          <cell r="R29">
            <v>127472.96296296295</v>
          </cell>
          <cell r="S29">
            <v>136077.40740740739</v>
          </cell>
          <cell r="T29">
            <v>139684.44444444444</v>
          </cell>
          <cell r="U29">
            <v>133573.70370370371</v>
          </cell>
          <cell r="V29">
            <v>133724.44444444444</v>
          </cell>
          <cell r="W29">
            <v>130008.88888888888</v>
          </cell>
          <cell r="X29">
            <v>134412.22222592591</v>
          </cell>
          <cell r="Y29">
            <v>169717.33481481479</v>
          </cell>
          <cell r="Z29">
            <v>172127.03704074075</v>
          </cell>
          <cell r="AA29">
            <v>192154.8148148148</v>
          </cell>
          <cell r="AB29">
            <v>200851.11111111109</v>
          </cell>
          <cell r="AC29">
            <v>161680.56835683799</v>
          </cell>
          <cell r="AD29">
            <v>186471.80352800997</v>
          </cell>
          <cell r="AE29">
            <v>177835.43253476007</v>
          </cell>
          <cell r="AF29">
            <v>184952.10949214996</v>
          </cell>
          <cell r="AG29">
            <v>225373.57495981178</v>
          </cell>
          <cell r="AH29">
            <v>240528.76724876987</v>
          </cell>
          <cell r="AI29">
            <v>271488.16480785998</v>
          </cell>
          <cell r="AJ29">
            <v>326791.56468959001</v>
          </cell>
          <cell r="AK29">
            <v>373180.81274474034</v>
          </cell>
          <cell r="AL29">
            <v>333578.41152125469</v>
          </cell>
          <cell r="AM29">
            <v>337965.25540107291</v>
          </cell>
          <cell r="AN29">
            <v>331723</v>
          </cell>
          <cell r="AO29">
            <v>356046</v>
          </cell>
          <cell r="AP29">
            <v>362756</v>
          </cell>
          <cell r="AQ29">
            <v>361404</v>
          </cell>
          <cell r="AR29">
            <v>333710</v>
          </cell>
          <cell r="AS29">
            <v>334753</v>
          </cell>
          <cell r="AT29">
            <v>329952</v>
          </cell>
          <cell r="AU29">
            <v>353642</v>
          </cell>
          <cell r="AV29">
            <v>335235</v>
          </cell>
          <cell r="AW29">
            <v>321259</v>
          </cell>
          <cell r="AX29">
            <v>372498</v>
          </cell>
          <cell r="AY29">
            <v>438003</v>
          </cell>
          <cell r="AZ29">
            <v>456433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/>
  </sheetPr>
  <dimension ref="A1:BB34"/>
  <sheetViews>
    <sheetView tabSelected="1" zoomScaleNormal="100" workbookViewId="0">
      <selection activeCell="B8" sqref="B8"/>
    </sheetView>
  </sheetViews>
  <sheetFormatPr defaultRowHeight="15" x14ac:dyDescent="0.2"/>
  <cols>
    <col min="1" max="1" width="25.109375" customWidth="1"/>
    <col min="2" max="2" width="9.5546875" bestFit="1" customWidth="1"/>
    <col min="3" max="4" width="10" bestFit="1" customWidth="1"/>
    <col min="5" max="7" width="11" bestFit="1" customWidth="1"/>
    <col min="8" max="8" width="9" bestFit="1" customWidth="1"/>
    <col min="9" max="9" width="10" bestFit="1" customWidth="1"/>
    <col min="10" max="40" width="10" customWidth="1"/>
    <col min="41" max="43" width="11" bestFit="1" customWidth="1"/>
    <col min="44" max="47" width="10" customWidth="1"/>
    <col min="48" max="48" width="10.44140625" bestFit="1" customWidth="1"/>
    <col min="49" max="52" width="10" bestFit="1" customWidth="1"/>
  </cols>
  <sheetData>
    <row r="1" spans="1:54" ht="0.75" customHeight="1" x14ac:dyDescent="0.2"/>
    <row r="2" spans="1:54" s="1" customFormat="1" ht="18" x14ac:dyDescent="0.25">
      <c r="A2" s="12" t="s">
        <v>22</v>
      </c>
      <c r="B2" s="12"/>
      <c r="C2" s="12"/>
      <c r="D2" s="12"/>
      <c r="E2" s="12"/>
      <c r="F2" s="12"/>
      <c r="G2" s="12"/>
      <c r="H2" s="12"/>
    </row>
    <row r="3" spans="1:54" s="1" customFormat="1" ht="15.75" x14ac:dyDescent="0.25">
      <c r="A3" s="2" t="s">
        <v>19</v>
      </c>
      <c r="B3" s="2"/>
      <c r="C3" s="2"/>
      <c r="D3" s="2"/>
      <c r="E3" s="2"/>
      <c r="F3" s="2"/>
      <c r="G3" s="2"/>
      <c r="H3" s="15"/>
      <c r="S3" s="14"/>
    </row>
    <row r="4" spans="1:54" s="1" customFormat="1" ht="16.5" thickBot="1" x14ac:dyDescent="0.3">
      <c r="A4" s="3"/>
      <c r="B4" s="3"/>
      <c r="C4" s="3"/>
      <c r="D4" s="3"/>
      <c r="E4" s="3"/>
      <c r="F4" s="3"/>
      <c r="G4" s="3"/>
      <c r="H4" s="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16"/>
      <c r="AX4" s="16"/>
      <c r="AY4" s="16"/>
      <c r="AZ4" s="16"/>
    </row>
    <row r="5" spans="1:54" s="1" customFormat="1" ht="24" customHeight="1" x14ac:dyDescent="0.25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</row>
    <row r="6" spans="1:54" x14ac:dyDescent="0.2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</row>
    <row r="7" spans="1:54" s="1" customFormat="1" ht="15.75" x14ac:dyDescent="0.25">
      <c r="A7" s="2" t="s">
        <v>1</v>
      </c>
      <c r="B7" s="19">
        <f t="shared" ref="B7:AN7" si="0">+B9+B17</f>
        <v>-620082.98944999999</v>
      </c>
      <c r="C7" s="19">
        <f t="shared" si="0"/>
        <v>-260147.49400000001</v>
      </c>
      <c r="D7" s="19">
        <f t="shared" si="0"/>
        <v>-265865.495</v>
      </c>
      <c r="E7" s="19">
        <f t="shared" si="0"/>
        <v>-434488.88407407398</v>
      </c>
      <c r="F7" s="19">
        <f t="shared" si="0"/>
        <v>-127435.92111111101</v>
      </c>
      <c r="G7" s="19">
        <f t="shared" si="0"/>
        <v>-341605.18481481483</v>
      </c>
      <c r="H7" s="19">
        <f t="shared" si="0"/>
        <v>-260877.03703703691</v>
      </c>
      <c r="I7" s="19">
        <f t="shared" si="0"/>
        <v>4055.185925925849</v>
      </c>
      <c r="J7" s="19">
        <f t="shared" si="0"/>
        <v>-669513.33333333326</v>
      </c>
      <c r="K7" s="19">
        <f t="shared" si="0"/>
        <v>-1938858.5170370373</v>
      </c>
      <c r="L7" s="19">
        <f t="shared" si="0"/>
        <v>-1626678.5181481482</v>
      </c>
      <c r="M7" s="19">
        <f t="shared" si="0"/>
        <v>-799650.74037037045</v>
      </c>
      <c r="N7" s="19">
        <f t="shared" si="0"/>
        <v>-621243.70333333348</v>
      </c>
      <c r="O7" s="19">
        <f t="shared" si="0"/>
        <v>-1142974.8144444441</v>
      </c>
      <c r="P7" s="19">
        <f t="shared" si="0"/>
        <v>-1158306.295925926</v>
      </c>
      <c r="Q7" s="19">
        <f t="shared" si="0"/>
        <v>-1264273.3318518517</v>
      </c>
      <c r="R7" s="19">
        <f t="shared" si="0"/>
        <v>-1628761.1103703701</v>
      </c>
      <c r="S7" s="19">
        <f t="shared" si="0"/>
        <v>-1139817.4073925922</v>
      </c>
      <c r="T7" s="19">
        <f t="shared" si="0"/>
        <v>-1714183.5114777777</v>
      </c>
      <c r="U7" s="19">
        <f t="shared" si="0"/>
        <v>-1389934.0233185184</v>
      </c>
      <c r="V7" s="19">
        <f t="shared" si="0"/>
        <v>-2143686.5018407404</v>
      </c>
      <c r="W7" s="19">
        <f t="shared" si="0"/>
        <v>-1481859.1637629629</v>
      </c>
      <c r="X7" s="19">
        <f t="shared" si="0"/>
        <v>-2466497.0374111109</v>
      </c>
      <c r="Y7" s="19">
        <f t="shared" si="0"/>
        <v>-2726151.6331037031</v>
      </c>
      <c r="Z7" s="19">
        <f t="shared" si="0"/>
        <v>-4148680.5104407407</v>
      </c>
      <c r="AA7" s="19">
        <f t="shared" si="0"/>
        <v>-4404404.3994027777</v>
      </c>
      <c r="AB7" s="19">
        <f t="shared" si="0"/>
        <v>-3809982.8158111107</v>
      </c>
      <c r="AC7" s="19">
        <f t="shared" si="0"/>
        <v>-3326330.4708675789</v>
      </c>
      <c r="AD7" s="19">
        <f t="shared" si="0"/>
        <v>-3447669.6106008813</v>
      </c>
      <c r="AE7" s="19">
        <f t="shared" si="0"/>
        <v>-4219900.8084123591</v>
      </c>
      <c r="AF7" s="19">
        <f t="shared" si="0"/>
        <v>-3387305.4237213386</v>
      </c>
      <c r="AG7" s="19">
        <f t="shared" si="0"/>
        <v>-3207342.762422157</v>
      </c>
      <c r="AH7" s="19">
        <f t="shared" si="0"/>
        <v>-3025363.9979861258</v>
      </c>
      <c r="AI7" s="19">
        <f t="shared" si="0"/>
        <v>1124803.9310020003</v>
      </c>
      <c r="AJ7" s="19">
        <f t="shared" si="0"/>
        <v>-1888500.8533236079</v>
      </c>
      <c r="AK7" s="19">
        <f t="shared" si="0"/>
        <v>-767503.57460913528</v>
      </c>
      <c r="AL7" s="19">
        <f t="shared" si="0"/>
        <v>-4972633.8804962039</v>
      </c>
      <c r="AM7" s="19">
        <f t="shared" si="0"/>
        <v>-2600325.9859463209</v>
      </c>
      <c r="AN7" s="19">
        <f t="shared" si="0"/>
        <v>-3136289.1547414721</v>
      </c>
      <c r="AO7" s="19">
        <f t="shared" ref="AO7:AY7" si="1">+AO9+AO17</f>
        <v>-7750674.991700585</v>
      </c>
      <c r="AP7" s="19">
        <f t="shared" si="1"/>
        <v>-4960220.6715940321</v>
      </c>
      <c r="AQ7" s="19">
        <f t="shared" si="1"/>
        <v>-5597912.063787166</v>
      </c>
      <c r="AR7" s="19">
        <f t="shared" si="1"/>
        <v>-6398492.3282585656</v>
      </c>
      <c r="AS7" s="19">
        <f t="shared" si="1"/>
        <v>-7644300.8235168364</v>
      </c>
      <c r="AT7" s="19">
        <f t="shared" si="1"/>
        <v>-6275285.5449104607</v>
      </c>
      <c r="AU7" s="19">
        <f t="shared" si="1"/>
        <v>-5971130.415109951</v>
      </c>
      <c r="AV7" s="19">
        <f t="shared" si="1"/>
        <v>-10015117.443433201</v>
      </c>
      <c r="AW7" s="19">
        <f t="shared" si="1"/>
        <v>-5328934.0636698287</v>
      </c>
      <c r="AX7" s="19">
        <f t="shared" si="1"/>
        <v>-5724036.2895937962</v>
      </c>
      <c r="AY7" s="19">
        <f t="shared" si="1"/>
        <v>4403943</v>
      </c>
      <c r="AZ7" s="19">
        <f t="shared" ref="AZ7" si="2">+AZ9+AZ17</f>
        <v>-9336658</v>
      </c>
      <c r="BB7" s="17"/>
    </row>
    <row r="8" spans="1:54" ht="15.75" x14ac:dyDescent="0.25">
      <c r="A8" s="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B8" s="17"/>
    </row>
    <row r="9" spans="1:54" s="1" customFormat="1" ht="15.75" x14ac:dyDescent="0.25">
      <c r="A9" s="2" t="s">
        <v>2</v>
      </c>
      <c r="B9" s="21">
        <f t="shared" ref="B9:AN9" si="3">SUM(B11:B15)</f>
        <v>-511653.5</v>
      </c>
      <c r="C9" s="21">
        <f t="shared" si="3"/>
        <v>-121215.5</v>
      </c>
      <c r="D9" s="21">
        <f t="shared" si="3"/>
        <v>-115354.5</v>
      </c>
      <c r="E9" s="21">
        <f t="shared" si="3"/>
        <v>-304006.29592592584</v>
      </c>
      <c r="F9" s="21">
        <f t="shared" si="3"/>
        <v>27438.151851851959</v>
      </c>
      <c r="G9" s="21">
        <f t="shared" si="3"/>
        <v>-163198.51851851854</v>
      </c>
      <c r="H9" s="21">
        <f t="shared" si="3"/>
        <v>33585.555555555678</v>
      </c>
      <c r="I9" s="21">
        <f t="shared" si="3"/>
        <v>364085.18518518505</v>
      </c>
      <c r="J9" s="21">
        <f t="shared" si="3"/>
        <v>-290571.48148148134</v>
      </c>
      <c r="K9" s="21">
        <f t="shared" si="3"/>
        <v>-1551222.5925925928</v>
      </c>
      <c r="L9" s="21">
        <f t="shared" si="3"/>
        <v>-1312679.6296296297</v>
      </c>
      <c r="M9" s="21">
        <f t="shared" si="3"/>
        <v>-438214.4444444445</v>
      </c>
      <c r="N9" s="21">
        <f t="shared" si="3"/>
        <v>-208122.22222222236</v>
      </c>
      <c r="O9" s="21">
        <f t="shared" si="3"/>
        <v>-707467.4074074073</v>
      </c>
      <c r="P9" s="21">
        <f t="shared" si="3"/>
        <v>-592725.92592592607</v>
      </c>
      <c r="Q9" s="21">
        <f t="shared" si="3"/>
        <v>-678464.07370370347</v>
      </c>
      <c r="R9" s="21">
        <f t="shared" si="3"/>
        <v>-908931.85148148122</v>
      </c>
      <c r="S9" s="21">
        <f t="shared" si="3"/>
        <v>-425189.25925555523</v>
      </c>
      <c r="T9" s="21">
        <f t="shared" si="3"/>
        <v>-812398.88888888876</v>
      </c>
      <c r="U9" s="21">
        <f t="shared" si="3"/>
        <v>-581286.29629629618</v>
      </c>
      <c r="V9" s="21">
        <f t="shared" si="3"/>
        <v>-1309057.4074074072</v>
      </c>
      <c r="W9" s="21">
        <f t="shared" si="3"/>
        <v>-535975.61340000015</v>
      </c>
      <c r="X9" s="21">
        <f t="shared" si="3"/>
        <v>-1514672.6548148147</v>
      </c>
      <c r="Y9" s="21">
        <f t="shared" si="3"/>
        <v>-1689195.415333333</v>
      </c>
      <c r="Z9" s="21">
        <f t="shared" si="3"/>
        <v>-3001210.7245185189</v>
      </c>
      <c r="AA9" s="21">
        <f t="shared" si="3"/>
        <v>-3254451.4938509259</v>
      </c>
      <c r="AB9" s="21">
        <f t="shared" si="3"/>
        <v>-2471884.0313703702</v>
      </c>
      <c r="AC9" s="21">
        <f t="shared" si="3"/>
        <v>-1895083.0186053896</v>
      </c>
      <c r="AD9" s="21">
        <f t="shared" si="3"/>
        <v>-2391709.7307718028</v>
      </c>
      <c r="AE9" s="21">
        <f t="shared" si="3"/>
        <v>-3165388.8756638076</v>
      </c>
      <c r="AF9" s="21">
        <f t="shared" si="3"/>
        <v>-2224183.6566518219</v>
      </c>
      <c r="AG9" s="21">
        <f t="shared" si="3"/>
        <v>-1912791.8819788662</v>
      </c>
      <c r="AH9" s="21">
        <f t="shared" si="3"/>
        <v>-1133435.0798778357</v>
      </c>
      <c r="AI9" s="21">
        <f t="shared" si="3"/>
        <v>3387395.6312878197</v>
      </c>
      <c r="AJ9" s="21">
        <f t="shared" si="3"/>
        <v>65915.024115581065</v>
      </c>
      <c r="AK9" s="21">
        <f t="shared" si="3"/>
        <v>1763947.2605714649</v>
      </c>
      <c r="AL9" s="21">
        <f t="shared" si="3"/>
        <v>-2933214.8649640605</v>
      </c>
      <c r="AM9" s="21">
        <f t="shared" si="3"/>
        <v>-437227.87398508377</v>
      </c>
      <c r="AN9" s="21">
        <f t="shared" si="3"/>
        <v>-836418.39449344017</v>
      </c>
      <c r="AO9" s="21">
        <f t="shared" ref="AO9:AY9" si="4">SUM(AO11:AO15)</f>
        <v>-5426597.991700585</v>
      </c>
      <c r="AP9" s="21">
        <f t="shared" si="4"/>
        <v>-2354033.6715940321</v>
      </c>
      <c r="AQ9" s="21">
        <f t="shared" si="4"/>
        <v>-3054691.063787166</v>
      </c>
      <c r="AR9" s="21">
        <f t="shared" si="4"/>
        <v>-3815888.3282585656</v>
      </c>
      <c r="AS9" s="21">
        <f t="shared" si="4"/>
        <v>-4866531.8235168364</v>
      </c>
      <c r="AT9" s="21">
        <f t="shared" si="4"/>
        <v>-3467363.5449104607</v>
      </c>
      <c r="AU9" s="21">
        <f t="shared" si="4"/>
        <v>-2748054.415109951</v>
      </c>
      <c r="AV9" s="21">
        <f t="shared" si="4"/>
        <v>-6862595.4434332009</v>
      </c>
      <c r="AW9" s="21">
        <f t="shared" si="4"/>
        <v>-2836975.0636698292</v>
      </c>
      <c r="AX9" s="21">
        <f t="shared" si="4"/>
        <v>-2740637.2895937962</v>
      </c>
      <c r="AY9" s="21">
        <f t="shared" si="4"/>
        <v>8392294</v>
      </c>
      <c r="AZ9" s="21">
        <f t="shared" ref="AZ9" si="5">SUM(AZ11:AZ15)</f>
        <v>-5187068</v>
      </c>
      <c r="BB9" s="17"/>
    </row>
    <row r="10" spans="1:54" ht="15.75" x14ac:dyDescent="0.25">
      <c r="A10" s="6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B10" s="17"/>
    </row>
    <row r="11" spans="1:54" ht="15.75" x14ac:dyDescent="0.25">
      <c r="A11" s="6" t="s">
        <v>3</v>
      </c>
      <c r="B11" s="20">
        <f>+'[1]Total Exports'!B11-[2]Imports!B11</f>
        <v>-112450</v>
      </c>
      <c r="C11" s="20">
        <f>+'[1]Total Exports'!C11-[2]Imports!C11</f>
        <v>-121682</v>
      </c>
      <c r="D11" s="20">
        <f>+'[1]Total Exports'!D11-[2]Imports!D11</f>
        <v>-117333</v>
      </c>
      <c r="E11" s="20">
        <f>+'[1]Total Exports'!E11-[2]Imports!E11</f>
        <v>-145195.92592592593</v>
      </c>
      <c r="F11" s="20">
        <f>+'[1]Total Exports'!F11-[2]Imports!F11</f>
        <v>-176053.33333333331</v>
      </c>
      <c r="G11" s="20">
        <f>+'[1]Total Exports'!G11-[2]Imports!G11</f>
        <v>-183566.66666666663</v>
      </c>
      <c r="H11" s="20">
        <f>+'[1]Total Exports'!H11-[2]Imports!H11</f>
        <v>-271539.25925925921</v>
      </c>
      <c r="I11" s="20">
        <f>+'[1]Total Exports'!I11-[2]Imports!I11</f>
        <v>-306495.5555555555</v>
      </c>
      <c r="J11" s="20">
        <f>+'[1]Total Exports'!J11-[2]Imports!J11</f>
        <v>-351124.81481481483</v>
      </c>
      <c r="K11" s="20">
        <f>+'[1]Total Exports'!K11-[2]Imports!K11</f>
        <v>-300212.96296296292</v>
      </c>
      <c r="L11" s="20">
        <f>+'[1]Total Exports'!L11-[2]Imports!L11</f>
        <v>-265771.48148148152</v>
      </c>
      <c r="M11" s="20">
        <f>+'[1]Total Exports'!M11-[2]Imports!M11</f>
        <v>-268645.18518518517</v>
      </c>
      <c r="N11" s="20">
        <f>+'[1]Total Exports'!N11-[2]Imports!N11</f>
        <v>-256898.88888888888</v>
      </c>
      <c r="O11" s="20">
        <f>+'[1]Total Exports'!O11-[2]Imports!O11</f>
        <v>-314395.92592592596</v>
      </c>
      <c r="P11" s="20">
        <f>+'[1]Total Exports'!P11-[2]Imports!P11</f>
        <v>-356702.59259259258</v>
      </c>
      <c r="Q11" s="20">
        <f>+'[1]Total Exports'!Q11-[2]Imports!Q11</f>
        <v>-404843.33333333331</v>
      </c>
      <c r="R11" s="20">
        <f>+'[1]Total Exports'!R11-[2]Imports!R11</f>
        <v>-490253.70370370371</v>
      </c>
      <c r="S11" s="20">
        <f>+'[1]Total Exports'!S11-[2]Imports!S11</f>
        <v>-488879.25925925921</v>
      </c>
      <c r="T11" s="20">
        <f>+'[1]Total Exports'!T11-[2]Imports!T11</f>
        <v>-491488.1481481482</v>
      </c>
      <c r="U11" s="20">
        <f>+'[1]Total Exports'!U11-[2]Imports!U11</f>
        <v>-334091.48148148146</v>
      </c>
      <c r="V11" s="20">
        <f>+'[1]Total Exports'!V11-[2]Imports!V11</f>
        <v>-394950.37037037034</v>
      </c>
      <c r="W11" s="20">
        <f>+'[1]Total Exports'!W11-[2]Imports!W11</f>
        <v>-434921.11111111112</v>
      </c>
      <c r="X11" s="20">
        <f>+'[1]Total Exports'!X11-[2]Imports!X11</f>
        <v>-531689.62962962955</v>
      </c>
      <c r="Y11" s="20">
        <f>+'[1]Total Exports'!Y11-[2]Imports!Y11</f>
        <v>-550176.66666666674</v>
      </c>
      <c r="Z11" s="20">
        <f>+'[1]Total Exports'!Z11-[2]Imports!Z11</f>
        <v>-712556.66666666663</v>
      </c>
      <c r="AA11" s="20">
        <f>+'[1]Total Exports'!AA11-[2]Imports!AA11</f>
        <v>-768792.59259259247</v>
      </c>
      <c r="AB11" s="20">
        <f>+'[1]Total Exports'!AB11-[2]Imports!AB11</f>
        <v>-817143.74259259261</v>
      </c>
      <c r="AC11" s="20">
        <f>+'[1]Total Exports'!AC11-[2]Imports!AC11</f>
        <v>-883200.18300000124</v>
      </c>
      <c r="AD11" s="20">
        <f>+'[1]Total Exports'!AD11-[2]Imports!AD11</f>
        <v>-809289.7900000012</v>
      </c>
      <c r="AE11" s="20">
        <f>+'[1]Total Exports'!AE11-[2]Imports!AE11</f>
        <v>-781324.94149999984</v>
      </c>
      <c r="AF11" s="20">
        <f>+'[1]Total Exports'!AF11-[2]Imports!AF11</f>
        <v>-945545.02100000228</v>
      </c>
      <c r="AG11" s="20">
        <f>+'[1]Total Exports'!AG11-[2]Imports!AG11</f>
        <v>-1134693.8919999991</v>
      </c>
      <c r="AH11" s="20">
        <f>+'[1]Total Exports'!AH11-[2]Imports!AH11</f>
        <v>-1244990.2674999996</v>
      </c>
      <c r="AI11" s="20">
        <f>+'[1]Total Exports'!AI11-[2]Imports!AI11</f>
        <v>-1187818.5730000008</v>
      </c>
      <c r="AJ11" s="20">
        <f>+'[1]Total Exports'!AJ11-[2]Imports!AJ11</f>
        <v>-985114.98049999983</v>
      </c>
      <c r="AK11" s="20">
        <f>+'[1]Total Exports'!AK11-[2]Imports!AK11</f>
        <v>-1292211.2575000008</v>
      </c>
      <c r="AL11" s="20">
        <f>+'[1]Total Exports'!AL11-[2]Imports!AL11</f>
        <v>-1016985</v>
      </c>
      <c r="AM11" s="20">
        <f>+'[1]Total Exports'!AM11-[2]Imports!AM11</f>
        <v>-1158015</v>
      </c>
      <c r="AN11" s="20">
        <f>+'[1]Total Exports'!AN11-[2]Imports!AN11</f>
        <v>-1398875.3845000002</v>
      </c>
      <c r="AO11" s="20">
        <f>+'[1]Total Exports'!AO11-[2]Imports!AO11</f>
        <v>-1171063</v>
      </c>
      <c r="AP11" s="20">
        <f>+'[1]Total Exports'!AP11-[2]Imports!AP11</f>
        <v>-1301565</v>
      </c>
      <c r="AQ11" s="20">
        <f>+'[1]Total Exports'!AQ11-[2]Imports!AQ11</f>
        <v>-1264740</v>
      </c>
      <c r="AR11" s="20">
        <f>+'[1]Total Exports'!AR11-[2]Imports!AR11</f>
        <v>-1135173</v>
      </c>
      <c r="AS11" s="20">
        <f>+'[1]Total Exports'!AS11-[2]Imports!AS11</f>
        <v>-1104705</v>
      </c>
      <c r="AT11" s="20">
        <f>+'[1]Total Exports'!AT11-[2]Imports!AT11</f>
        <v>-1114771</v>
      </c>
      <c r="AU11" s="20">
        <f>+'[1]Total Exports'!AU11-[2]Imports!AU11</f>
        <v>-1142389</v>
      </c>
      <c r="AV11" s="20">
        <f>+'[1]Total Exports'!AV11-[2]Imports!AV11</f>
        <v>-1136271</v>
      </c>
      <c r="AW11" s="20">
        <f>+'[1]Total Exports'!AW11-[2]Imports!AW11</f>
        <v>-1156503</v>
      </c>
      <c r="AX11" s="20">
        <f>+'[1]Total Exports'!AX11-[2]Imports!AX11</f>
        <v>-1323448</v>
      </c>
      <c r="AY11" s="20">
        <f>+'[1]Total Exports'!AY11-[2]Imports!AY11</f>
        <v>-1649899</v>
      </c>
      <c r="AZ11" s="20">
        <f>+'[1]Total Exports'!AZ11-[2]Imports!AZ11</f>
        <v>-1656969</v>
      </c>
      <c r="BB11" s="17"/>
    </row>
    <row r="12" spans="1:54" ht="15.75" x14ac:dyDescent="0.25">
      <c r="A12" s="6" t="s">
        <v>4</v>
      </c>
      <c r="B12" s="20">
        <f>+'[1]Total Exports'!B12-[2]Imports!B12</f>
        <v>-36643.5</v>
      </c>
      <c r="C12" s="20">
        <f>+'[1]Total Exports'!C12-[2]Imports!C12</f>
        <v>15529.5</v>
      </c>
      <c r="D12" s="20">
        <f>+'[1]Total Exports'!D12-[2]Imports!D12</f>
        <v>19045.5</v>
      </c>
      <c r="E12" s="20">
        <f>+'[1]Total Exports'!E12-[2]Imports!E12</f>
        <v>-81516.295925925893</v>
      </c>
      <c r="F12" s="20">
        <f>+'[1]Total Exports'!F12-[2]Imports!F12</f>
        <v>-55254.811111111136</v>
      </c>
      <c r="G12" s="20">
        <f>+'[1]Total Exports'!G12-[2]Imports!G12</f>
        <v>42274.074074074044</v>
      </c>
      <c r="H12" s="20">
        <f>+'[1]Total Exports'!H12-[2]Imports!H12</f>
        <v>-26342.962962962978</v>
      </c>
      <c r="I12" s="20">
        <f>+'[1]Total Exports'!I12-[2]Imports!I12</f>
        <v>-6695.9259259259561</v>
      </c>
      <c r="J12" s="20">
        <f>+'[1]Total Exports'!J12-[2]Imports!J12</f>
        <v>-94183.70370370365</v>
      </c>
      <c r="K12" s="20">
        <f>+'[1]Total Exports'!K12-[2]Imports!K12</f>
        <v>-21634.814814814832</v>
      </c>
      <c r="L12" s="20">
        <f>+'[1]Total Exports'!L12-[2]Imports!L12</f>
        <v>-57430.370370370365</v>
      </c>
      <c r="M12" s="20">
        <f>+'[1]Total Exports'!M12-[2]Imports!M12</f>
        <v>-5506.6666666666861</v>
      </c>
      <c r="N12" s="20">
        <f>+'[1]Total Exports'!N12-[2]Imports!N12</f>
        <v>-22902.222222222219</v>
      </c>
      <c r="O12" s="20">
        <f>+'[1]Total Exports'!O12-[2]Imports!O12</f>
        <v>-24803.333333333343</v>
      </c>
      <c r="P12" s="20">
        <f>+'[1]Total Exports'!P12-[2]Imports!P12</f>
        <v>46164.074074074073</v>
      </c>
      <c r="Q12" s="20">
        <f>+'[1]Total Exports'!Q12-[2]Imports!Q12</f>
        <v>29763.333333333314</v>
      </c>
      <c r="R12" s="20">
        <f>+'[1]Total Exports'!R12-[2]Imports!R12</f>
        <v>37530.370740740764</v>
      </c>
      <c r="S12" s="20">
        <f>+'[1]Total Exports'!S12-[2]Imports!S12</f>
        <v>-34580.370370370365</v>
      </c>
      <c r="T12" s="20">
        <f>+'[1]Total Exports'!T12-[2]Imports!T12</f>
        <v>47906.666666666657</v>
      </c>
      <c r="U12" s="20">
        <f>+'[1]Total Exports'!U12-[2]Imports!U12</f>
        <v>-10496.296296296292</v>
      </c>
      <c r="V12" s="20">
        <f>+'[1]Total Exports'!V12-[2]Imports!V12</f>
        <v>-42026.296296296292</v>
      </c>
      <c r="W12" s="20">
        <f>+'[1]Total Exports'!W12-[2]Imports!W12</f>
        <v>-4628.9467333331704</v>
      </c>
      <c r="X12" s="20">
        <f>+'[1]Total Exports'!X12-[2]Imports!X12</f>
        <v>-31326.666666666744</v>
      </c>
      <c r="Y12" s="20">
        <f>+'[1]Total Exports'!Y12-[2]Imports!Y12</f>
        <v>-8965.1851851851679</v>
      </c>
      <c r="Z12" s="20">
        <f>+'[1]Total Exports'!Z12-[2]Imports!Z12</f>
        <v>-66351.622592592612</v>
      </c>
      <c r="AA12" s="20">
        <f>+'[1]Total Exports'!AA12-[2]Imports!AA12</f>
        <v>-38478.442592592561</v>
      </c>
      <c r="AB12" s="20">
        <f>+'[1]Total Exports'!AB12-[2]Imports!AB12</f>
        <v>11104.100370370259</v>
      </c>
      <c r="AC12" s="20">
        <f>+'[1]Total Exports'!AC12-[2]Imports!AC12</f>
        <v>-78249.060120869137</v>
      </c>
      <c r="AD12" s="20">
        <f>+'[1]Total Exports'!AD12-[2]Imports!AD12</f>
        <v>-71001.66449138301</v>
      </c>
      <c r="AE12" s="20">
        <f>+'[1]Total Exports'!AE12-[2]Imports!AE12</f>
        <v>-51603.632148650009</v>
      </c>
      <c r="AF12" s="20">
        <f>+'[1]Total Exports'!AF12-[2]Imports!AF12</f>
        <v>-55569.21362943959</v>
      </c>
      <c r="AG12" s="20">
        <f>+'[1]Total Exports'!AG12-[2]Imports!AG12</f>
        <v>-82361.413028363255</v>
      </c>
      <c r="AH12" s="20">
        <f>+'[1]Total Exports'!AH12-[2]Imports!AH12</f>
        <v>-260120.7594049999</v>
      </c>
      <c r="AI12" s="20">
        <f>+'[1]Total Exports'!AI12-[2]Imports!AI12</f>
        <v>-227430.20160999999</v>
      </c>
      <c r="AJ12" s="20">
        <f>+'[1]Total Exports'!AJ12-[2]Imports!AJ12</f>
        <v>-319878.52168163471</v>
      </c>
      <c r="AK12" s="20">
        <f>+'[1]Total Exports'!AK12-[2]Imports!AK12</f>
        <v>-484141.90937967855</v>
      </c>
      <c r="AL12" s="20">
        <f>+'[1]Total Exports'!AL12-[2]Imports!AL12</f>
        <v>-387497.20061936299</v>
      </c>
      <c r="AM12" s="20">
        <f>+'[1]Total Exports'!AM12-[2]Imports!AM12</f>
        <v>-551171.32314530492</v>
      </c>
      <c r="AN12" s="20">
        <f>+'[1]Total Exports'!AN12-[2]Imports!AN12</f>
        <v>-589782.90427350067</v>
      </c>
      <c r="AO12" s="20">
        <f>+'[1]Total Exports'!AO12-[2]Imports!AO12</f>
        <v>-561213</v>
      </c>
      <c r="AP12" s="20">
        <f>+'[1]Total Exports'!AP12-[2]Imports!AP12</f>
        <v>-490213</v>
      </c>
      <c r="AQ12" s="20">
        <f>+'[1]Total Exports'!AQ12-[2]Imports!AQ12</f>
        <v>-609110</v>
      </c>
      <c r="AR12" s="20">
        <f>+'[1]Total Exports'!AR12-[2]Imports!AR12</f>
        <v>-314980</v>
      </c>
      <c r="AS12" s="20">
        <f>+'[1]Total Exports'!AS12-[2]Imports!AS12</f>
        <v>-66286</v>
      </c>
      <c r="AT12" s="20">
        <f>+'[1]Total Exports'!AT12-[2]Imports!AT12</f>
        <v>-199499</v>
      </c>
      <c r="AU12" s="20">
        <f>+'[1]Total Exports'!AU12-[2]Imports!AU12</f>
        <v>-1020874</v>
      </c>
      <c r="AV12" s="20">
        <f>+'[1]Total Exports'!AV12-[2]Imports!AV12</f>
        <v>-2461426</v>
      </c>
      <c r="AW12" s="20">
        <f>+'[1]Total Exports'!AW12-[2]Imports!AW12</f>
        <v>347120</v>
      </c>
      <c r="AX12" s="20">
        <f>+'[1]Total Exports'!AX12-[2]Imports!AX12</f>
        <v>-26986</v>
      </c>
      <c r="AY12" s="20">
        <f>+'[1]Total Exports'!AY12-[2]Imports!AY12</f>
        <v>7663157</v>
      </c>
      <c r="AZ12" s="20">
        <f>+'[1]Total Exports'!AZ12-[2]Imports!AZ12</f>
        <v>2453731</v>
      </c>
      <c r="BB12" s="17"/>
    </row>
    <row r="13" spans="1:54" ht="15.75" x14ac:dyDescent="0.25">
      <c r="A13" s="6" t="s">
        <v>5</v>
      </c>
      <c r="B13" s="20">
        <f>+'[1]Total Exports'!B13-[2]Imports!B13</f>
        <v>-268004</v>
      </c>
      <c r="C13" s="20">
        <f>+'[1]Total Exports'!C13-[2]Imports!C13</f>
        <v>-209283</v>
      </c>
      <c r="D13" s="20">
        <f>+'[1]Total Exports'!D13-[2]Imports!D13</f>
        <v>-334476</v>
      </c>
      <c r="E13" s="20">
        <f>+'[1]Total Exports'!E13-[2]Imports!E13</f>
        <v>-269926.66666666663</v>
      </c>
      <c r="F13" s="20">
        <f>+'[1]Total Exports'!F13-[2]Imports!F13</f>
        <v>-103845.5555555555</v>
      </c>
      <c r="G13" s="20">
        <f>+'[1]Total Exports'!G13-[2]Imports!G13</f>
        <v>-84697.037037036964</v>
      </c>
      <c r="H13" s="20">
        <f>+'[1]Total Exports'!H13-[2]Imports!H13</f>
        <v>-174376.29629629629</v>
      </c>
      <c r="I13" s="20">
        <f>+'[1]Total Exports'!I13-[2]Imports!I13</f>
        <v>-214064.07407407416</v>
      </c>
      <c r="J13" s="20">
        <f>+'[1]Total Exports'!J13-[2]Imports!J13</f>
        <v>-500081.8518518518</v>
      </c>
      <c r="K13" s="20">
        <f>+'[1]Total Exports'!K13-[2]Imports!K13</f>
        <v>-615476.29629629629</v>
      </c>
      <c r="L13" s="20">
        <f>+'[1]Total Exports'!L13-[2]Imports!L13</f>
        <v>-756668.88888888888</v>
      </c>
      <c r="M13" s="20">
        <f>+'[1]Total Exports'!M13-[2]Imports!M13</f>
        <v>-418350.74074074067</v>
      </c>
      <c r="N13" s="20">
        <f>+'[1]Total Exports'!N13-[2]Imports!N13</f>
        <v>-547780.74074074067</v>
      </c>
      <c r="O13" s="20">
        <f>+'[1]Total Exports'!O13-[2]Imports!O13</f>
        <v>-381809.25925925921</v>
      </c>
      <c r="P13" s="20">
        <f>+'[1]Total Exports'!P13-[2]Imports!P13</f>
        <v>-525846.29629629629</v>
      </c>
      <c r="Q13" s="20">
        <f>+'[1]Total Exports'!Q13-[2]Imports!Q13</f>
        <v>-601050.74037037021</v>
      </c>
      <c r="R13" s="20">
        <f>+'[1]Total Exports'!R13-[2]Imports!R13</f>
        <v>-811692.9629629628</v>
      </c>
      <c r="S13" s="20">
        <f>+'[1]Total Exports'!S13-[2]Imports!S13</f>
        <v>-720295.55555185163</v>
      </c>
      <c r="T13" s="20">
        <f>+'[1]Total Exports'!T13-[2]Imports!T13</f>
        <v>-677846.29629629618</v>
      </c>
      <c r="U13" s="20">
        <f>+'[1]Total Exports'!U13-[2]Imports!U13</f>
        <v>-725015.18518518517</v>
      </c>
      <c r="V13" s="20">
        <f>+'[1]Total Exports'!V13-[2]Imports!V13</f>
        <v>-1113868.8888888888</v>
      </c>
      <c r="W13" s="20">
        <f>+'[1]Total Exports'!W13-[2]Imports!W13</f>
        <v>-1014321.1111111112</v>
      </c>
      <c r="X13" s="20">
        <f>+'[1]Total Exports'!X13-[2]Imports!X13</f>
        <v>-1395023.333333333</v>
      </c>
      <c r="Y13" s="20">
        <f>+'[1]Total Exports'!Y13-[2]Imports!Y13</f>
        <v>-1529482.222222222</v>
      </c>
      <c r="Z13" s="20">
        <f>+'[1]Total Exports'!Z13-[2]Imports!Z13</f>
        <v>-1726832.9629629629</v>
      </c>
      <c r="AA13" s="20">
        <f>+'[1]Total Exports'!AA13-[2]Imports!AA13</f>
        <v>-1669151.1111111112</v>
      </c>
      <c r="AB13" s="20">
        <f>+'[1]Total Exports'!AB13-[2]Imports!AB13</f>
        <v>-1664330.3699999996</v>
      </c>
      <c r="AC13" s="20">
        <f>+'[1]Total Exports'!AC13-[2]Imports!AC13</f>
        <v>-1884207.2710059979</v>
      </c>
      <c r="AD13" s="20">
        <f>+'[1]Total Exports'!AD13-[2]Imports!AD13</f>
        <v>-2179456.7270000009</v>
      </c>
      <c r="AE13" s="20">
        <f>+'[1]Total Exports'!AE13-[2]Imports!AE13</f>
        <v>-2447030.9140000055</v>
      </c>
      <c r="AF13" s="20">
        <f>+'[1]Total Exports'!AF13-[2]Imports!AF13</f>
        <v>-2422423.6127299983</v>
      </c>
      <c r="AG13" s="20">
        <f>+'[1]Total Exports'!AG13-[2]Imports!AG13</f>
        <v>-2405757.6786100026</v>
      </c>
      <c r="AH13" s="20">
        <f>+'[1]Total Exports'!AH13-[2]Imports!AH13</f>
        <v>-3368591.6287664399</v>
      </c>
      <c r="AI13" s="20">
        <f>+'[1]Total Exports'!AI13-[2]Imports!AI13</f>
        <v>-3054199.4386019004</v>
      </c>
      <c r="AJ13" s="20">
        <f>+'[1]Total Exports'!AJ13-[2]Imports!AJ13</f>
        <v>-4526378.201868102</v>
      </c>
      <c r="AK13" s="20">
        <f>+'[1]Total Exports'!AK13-[2]Imports!AK13</f>
        <v>-5966923.1107101329</v>
      </c>
      <c r="AL13" s="20">
        <f>+'[1]Total Exports'!AL13-[2]Imports!AL13</f>
        <v>-3749653.8608350423</v>
      </c>
      <c r="AM13" s="20">
        <f>+'[1]Total Exports'!AM13-[2]Imports!AM13</f>
        <v>-3889391.3453053292</v>
      </c>
      <c r="AN13" s="20">
        <f>+'[1]Total Exports'!AN13-[2]Imports!AN13</f>
        <v>-4997886.3593732622</v>
      </c>
      <c r="AO13" s="20">
        <f>+'[1]Total Exports'!AO13-[2]Imports!AO13</f>
        <v>-4885102</v>
      </c>
      <c r="AP13" s="20">
        <f>+'[1]Total Exports'!AP13-[2]Imports!AP13</f>
        <v>-4658694</v>
      </c>
      <c r="AQ13" s="20">
        <f>+'[1]Total Exports'!AQ13-[2]Imports!AQ13</f>
        <v>-4386242</v>
      </c>
      <c r="AR13" s="20">
        <f>+'[1]Total Exports'!AR13-[2]Imports!AR13</f>
        <v>-3733331</v>
      </c>
      <c r="AS13" s="20">
        <f>+'[1]Total Exports'!AS13-[2]Imports!AS13</f>
        <v>-3556560</v>
      </c>
      <c r="AT13" s="20">
        <f>+'[1]Total Exports'!AT13-[2]Imports!AT13</f>
        <v>-4510635</v>
      </c>
      <c r="AU13" s="20">
        <f>+'[1]Total Exports'!AU13-[2]Imports!AU13</f>
        <v>-4247672</v>
      </c>
      <c r="AV13" s="20">
        <f>+'[1]Total Exports'!AV13-[2]Imports!AV13</f>
        <v>-4751490</v>
      </c>
      <c r="AW13" s="20">
        <f>+'[1]Total Exports'!AW13-[2]Imports!AW13</f>
        <v>-3480083</v>
      </c>
      <c r="AX13" s="20">
        <f>+'[1]Total Exports'!AX13-[2]Imports!AX13</f>
        <v>-4535086</v>
      </c>
      <c r="AY13" s="20">
        <f>+'[1]Total Exports'!AY13-[2]Imports!AY13</f>
        <v>-5866155</v>
      </c>
      <c r="AZ13" s="20">
        <f>+'[1]Total Exports'!AZ13-[2]Imports!AZ13</f>
        <v>-5590259</v>
      </c>
      <c r="BB13" s="17"/>
    </row>
    <row r="14" spans="1:54" ht="15.75" x14ac:dyDescent="0.25">
      <c r="A14" s="11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>+'[1]Total Exports'!X14-[2]Imports!X14</f>
        <v>-99283.765925925924</v>
      </c>
      <c r="Y14" s="20">
        <f>+'[1]Total Exports'!Y14-[2]Imports!Y14</f>
        <v>34645.325407407596</v>
      </c>
      <c r="Z14" s="20">
        <f>+'[1]Total Exports'!Z14-[2]Imports!Z14</f>
        <v>-2570.5834074073937</v>
      </c>
      <c r="AA14" s="20">
        <f>+'[1]Total Exports'!AA14-[2]Imports!AA14</f>
        <v>-80166.014221296355</v>
      </c>
      <c r="AB14" s="20">
        <f>+'[1]Total Exports'!AB14-[2]Imports!AB14</f>
        <v>-57491.056185185385</v>
      </c>
      <c r="AC14" s="20">
        <f>+'[1]Total Exports'!AC14-[2]Imports!AC14</f>
        <v>-20959.095589998818</v>
      </c>
      <c r="AD14" s="20">
        <f>+'[1]Total Exports'!AD14-[2]Imports!AD14</f>
        <v>-62201.112249999831</v>
      </c>
      <c r="AE14" s="20">
        <f>+'[1]Total Exports'!AE14-[2]Imports!AE14</f>
        <v>-41291.982760000043</v>
      </c>
      <c r="AF14" s="20">
        <f>+'[1]Total Exports'!AF14-[2]Imports!AF14</f>
        <v>-98354.224819999654</v>
      </c>
      <c r="AG14" s="20">
        <f>+'[1]Total Exports'!AG14-[2]Imports!AG14</f>
        <v>65047.996999999974</v>
      </c>
      <c r="AH14" s="20">
        <f>+'[1]Total Exports'!AH14-[2]Imports!AH14</f>
        <v>-191446.0120000015</v>
      </c>
      <c r="AI14" s="20">
        <f>+'[1]Total Exports'!AI14-[2]Imports!AI14</f>
        <v>165697.63199999928</v>
      </c>
      <c r="AJ14" s="20">
        <f>+'[1]Total Exports'!AJ14-[2]Imports!AJ14</f>
        <v>173712.6790000007</v>
      </c>
      <c r="AK14" s="20">
        <f>+'[1]Total Exports'!AK14-[2]Imports!AK14</f>
        <v>448873.39700000035</v>
      </c>
      <c r="AL14" s="20">
        <f>+'[1]Total Exports'!AL14-[2]Imports!AL14</f>
        <v>7977.2820266729686</v>
      </c>
      <c r="AM14" s="20">
        <f>+'[1]Total Exports'!AM14-[2]Imports!AM14</f>
        <v>686278.8573495436</v>
      </c>
      <c r="AN14" s="20">
        <f>+'[1]Total Exports'!AN14-[2]Imports!AN14</f>
        <v>828276.06026716856</v>
      </c>
      <c r="AO14" s="20">
        <f>+'[1]Total Exports'!AO14-[2]Imports!AO14</f>
        <v>647158.008299415</v>
      </c>
      <c r="AP14" s="20">
        <f>+'[1]Total Exports'!AP14-[2]Imports!AP14</f>
        <v>-105217.67159403209</v>
      </c>
      <c r="AQ14" s="20">
        <f>+'[1]Total Exports'!AQ14-[2]Imports!AQ14</f>
        <v>90943.936212833505</v>
      </c>
      <c r="AR14" s="20">
        <f>+'[1]Total Exports'!AR14-[2]Imports!AR14</f>
        <v>-90166.328258565627</v>
      </c>
      <c r="AS14" s="20">
        <f>+'[1]Total Exports'!AS14-[2]Imports!AS14</f>
        <v>60373.176483163377</v>
      </c>
      <c r="AT14" s="20">
        <f>+'[1]Total Exports'!AT14-[2]Imports!AT14</f>
        <v>231545.45508953906</v>
      </c>
      <c r="AU14" s="20">
        <f>+'[1]Total Exports'!AU14-[2]Imports!AU14</f>
        <v>653052.58489004895</v>
      </c>
      <c r="AV14" s="20">
        <f>+'[1]Total Exports'!AV14-[2]Imports!AV14</f>
        <v>443682.55656679859</v>
      </c>
      <c r="AW14" s="20">
        <f>+'[1]Total Exports'!AW14-[2]Imports!AW14</f>
        <v>660241.93633017084</v>
      </c>
      <c r="AX14" s="20">
        <f>+'[1]Total Exports'!AX14-[2]Imports!AX14</f>
        <v>131829.71040620375</v>
      </c>
      <c r="AY14" s="20">
        <f>+'[1]Total Exports'!AY14-[2]Imports!AY14</f>
        <v>1035164</v>
      </c>
      <c r="AZ14" s="20">
        <f>+'[1]Total Exports'!AZ14-[2]Imports!AZ14</f>
        <v>612037</v>
      </c>
      <c r="BB14" s="17"/>
    </row>
    <row r="15" spans="1:54" ht="15.75" x14ac:dyDescent="0.25">
      <c r="A15" s="6" t="s">
        <v>6</v>
      </c>
      <c r="B15" s="20">
        <f>+'[1]Total Exports'!B15-[2]Imports!B15</f>
        <v>-94556</v>
      </c>
      <c r="C15" s="20">
        <f>+'[1]Total Exports'!C15-[2]Imports!C15</f>
        <v>194220</v>
      </c>
      <c r="D15" s="20">
        <f>+'[1]Total Exports'!D15-[2]Imports!D15</f>
        <v>317409</v>
      </c>
      <c r="E15" s="20">
        <f>+'[1]Total Exports'!E15-[2]Imports!E15</f>
        <v>192632.59259259258</v>
      </c>
      <c r="F15" s="20">
        <f>+'[1]Total Exports'!F15-[2]Imports!F15</f>
        <v>362591.85185185191</v>
      </c>
      <c r="G15" s="20">
        <f>+'[1]Total Exports'!G15-[2]Imports!G15</f>
        <v>62791.111111111008</v>
      </c>
      <c r="H15" s="20">
        <f>+'[1]Total Exports'!H15-[2]Imports!H15</f>
        <v>505844.07407407416</v>
      </c>
      <c r="I15" s="20">
        <f>+'[1]Total Exports'!I15-[2]Imports!I15</f>
        <v>891340.74074074067</v>
      </c>
      <c r="J15" s="20">
        <f>+'[1]Total Exports'!J15-[2]Imports!J15</f>
        <v>654818.88888888899</v>
      </c>
      <c r="K15" s="20">
        <f>+'[1]Total Exports'!K15-[2]Imports!K15</f>
        <v>-613898.51851851866</v>
      </c>
      <c r="L15" s="20">
        <f>+'[1]Total Exports'!L15-[2]Imports!L15</f>
        <v>-232808.88888888899</v>
      </c>
      <c r="M15" s="20">
        <f>+'[1]Total Exports'!M15-[2]Imports!M15</f>
        <v>254288.14814814809</v>
      </c>
      <c r="N15" s="20">
        <f>+'[1]Total Exports'!N15-[2]Imports!N15</f>
        <v>619459.62962962943</v>
      </c>
      <c r="O15" s="20">
        <f>+'[1]Total Exports'!O15-[2]Imports!O15</f>
        <v>13541.11111111124</v>
      </c>
      <c r="P15" s="20">
        <f>+'[1]Total Exports'!P15-[2]Imports!P15</f>
        <v>243658.88888888876</v>
      </c>
      <c r="Q15" s="20">
        <f>+'[1]Total Exports'!Q15-[2]Imports!Q15</f>
        <v>297666.66666666674</v>
      </c>
      <c r="R15" s="20">
        <f>+'[1]Total Exports'!R15-[2]Imports!R15</f>
        <v>355484.4444444445</v>
      </c>
      <c r="S15" s="20">
        <f>+'[1]Total Exports'!S15-[2]Imports!S15</f>
        <v>818565.92592592607</v>
      </c>
      <c r="T15" s="20">
        <f>+'[1]Total Exports'!T15-[2]Imports!T15</f>
        <v>309028.88888888899</v>
      </c>
      <c r="U15" s="20">
        <f>+'[1]Total Exports'!U15-[2]Imports!U15</f>
        <v>488316.66666666674</v>
      </c>
      <c r="V15" s="20">
        <f>+'[1]Total Exports'!V15-[2]Imports!V15</f>
        <v>241788.14814814832</v>
      </c>
      <c r="W15" s="20">
        <f>+'[1]Total Exports'!W15-[2]Imports!W15</f>
        <v>917895.5555555555</v>
      </c>
      <c r="X15" s="20">
        <f>+'[1]Total Exports'!X15-[2]Imports!X15</f>
        <v>542650.74074074044</v>
      </c>
      <c r="Y15" s="20">
        <f>+'[1]Total Exports'!Y15-[2]Imports!Y15</f>
        <v>364783.33333333349</v>
      </c>
      <c r="Z15" s="20">
        <f>+'[1]Total Exports'!Z15-[2]Imports!Z15</f>
        <v>-492898.88888888899</v>
      </c>
      <c r="AA15" s="20">
        <f>+'[1]Total Exports'!AA15-[2]Imports!AA15</f>
        <v>-697863.33333333349</v>
      </c>
      <c r="AB15" s="20">
        <f>+'[1]Total Exports'!AB15-[2]Imports!AB15</f>
        <v>55977.037037037313</v>
      </c>
      <c r="AC15" s="20">
        <f>+'[1]Total Exports'!AC15-[2]Imports!AC15</f>
        <v>971532.591111477</v>
      </c>
      <c r="AD15" s="20">
        <f>+'[1]Total Exports'!AD15-[2]Imports!AD15</f>
        <v>730239.56296958216</v>
      </c>
      <c r="AE15" s="20">
        <f>+'[1]Total Exports'!AE15-[2]Imports!AE15</f>
        <v>155862.59474484762</v>
      </c>
      <c r="AF15" s="20">
        <f>+'[1]Total Exports'!AF15-[2]Imports!AF15</f>
        <v>1297708.415527618</v>
      </c>
      <c r="AG15" s="20">
        <f>+'[1]Total Exports'!AG15-[2]Imports!AG15</f>
        <v>1644973.1046594987</v>
      </c>
      <c r="AH15" s="20">
        <f>+'[1]Total Exports'!AH15-[2]Imports!AH15</f>
        <v>3931713.5877936045</v>
      </c>
      <c r="AI15" s="20">
        <f>+'[1]Total Exports'!AI15-[2]Imports!AI15</f>
        <v>7691146.2124997219</v>
      </c>
      <c r="AJ15" s="20">
        <f>+'[1]Total Exports'!AJ15-[2]Imports!AJ15</f>
        <v>5723574.0491653169</v>
      </c>
      <c r="AK15" s="20">
        <f>+'[1]Total Exports'!AK15-[2]Imports!AK15</f>
        <v>9058350.141161276</v>
      </c>
      <c r="AL15" s="20">
        <f>+'[1]Total Exports'!AL15-[2]Imports!AL15</f>
        <v>2212943.9144636719</v>
      </c>
      <c r="AM15" s="20">
        <f>+'[1]Total Exports'!AM15-[2]Imports!AM15</f>
        <v>4475070.9371160064</v>
      </c>
      <c r="AN15" s="20">
        <f>+'[1]Total Exports'!AN15-[2]Imports!AN15</f>
        <v>5321850.1933861542</v>
      </c>
      <c r="AO15" s="20">
        <f>+'[1]Total Exports'!AO15-[2]Imports!AO15</f>
        <v>543622</v>
      </c>
      <c r="AP15" s="20">
        <f>+'[1]Total Exports'!AP15-[2]Imports!AP15</f>
        <v>4201656</v>
      </c>
      <c r="AQ15" s="20">
        <f>+'[1]Total Exports'!AQ15-[2]Imports!AQ15</f>
        <v>3114457</v>
      </c>
      <c r="AR15" s="20">
        <f>+'[1]Total Exports'!AR15-[2]Imports!AR15</f>
        <v>1457762</v>
      </c>
      <c r="AS15" s="20">
        <f>+'[1]Total Exports'!AS15-[2]Imports!AS15</f>
        <v>-199354</v>
      </c>
      <c r="AT15" s="20">
        <f>+'[1]Total Exports'!AT15-[2]Imports!AT15</f>
        <v>2125996</v>
      </c>
      <c r="AU15" s="20">
        <f>+'[1]Total Exports'!AU15-[2]Imports!AU15</f>
        <v>3009828</v>
      </c>
      <c r="AV15" s="20">
        <f>+'[1]Total Exports'!AV15-[2]Imports!AV15</f>
        <v>1042909</v>
      </c>
      <c r="AW15" s="20">
        <f>+'[1]Total Exports'!AW15-[2]Imports!AW15</f>
        <v>792249</v>
      </c>
      <c r="AX15" s="20">
        <f>+'[1]Total Exports'!AX15-[2]Imports!AX15</f>
        <v>3013053</v>
      </c>
      <c r="AY15" s="20">
        <f>+'[1]Total Exports'!AY15-[2]Imports!AY15</f>
        <v>7210027</v>
      </c>
      <c r="AZ15" s="20">
        <f>+'[1]Total Exports'!AZ15-[2]Imports!AZ15</f>
        <v>-1005608</v>
      </c>
      <c r="BB15" s="17"/>
    </row>
    <row r="16" spans="1:54" ht="15.75" x14ac:dyDescent="0.25">
      <c r="A16" s="6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B16" s="17"/>
    </row>
    <row r="17" spans="1:54" s="1" customFormat="1" ht="15.75" x14ac:dyDescent="0.25">
      <c r="A17" s="2" t="s">
        <v>7</v>
      </c>
      <c r="B17" s="24">
        <f t="shared" ref="B17:AZ17" si="6">+B19+B21</f>
        <v>-108429.48944999999</v>
      </c>
      <c r="C17" s="24">
        <f t="shared" si="6"/>
        <v>-138931.99400000001</v>
      </c>
      <c r="D17" s="24">
        <f t="shared" si="6"/>
        <v>-150510.995</v>
      </c>
      <c r="E17" s="24">
        <f t="shared" si="6"/>
        <v>-130482.58814814812</v>
      </c>
      <c r="F17" s="24">
        <f t="shared" si="6"/>
        <v>-154874.07296296296</v>
      </c>
      <c r="G17" s="24">
        <f t="shared" si="6"/>
        <v>-178406.66629629629</v>
      </c>
      <c r="H17" s="24">
        <f t="shared" si="6"/>
        <v>-294462.59259259258</v>
      </c>
      <c r="I17" s="24">
        <f t="shared" si="6"/>
        <v>-360029.9992592592</v>
      </c>
      <c r="J17" s="24">
        <f t="shared" ref="J17:S17" si="7">+J19+J21</f>
        <v>-378941.85185185185</v>
      </c>
      <c r="K17" s="24">
        <f t="shared" si="7"/>
        <v>-387635.92444444436</v>
      </c>
      <c r="L17" s="24">
        <f t="shared" si="7"/>
        <v>-313998.88851851848</v>
      </c>
      <c r="M17" s="24">
        <f t="shared" si="7"/>
        <v>-361436.29592592589</v>
      </c>
      <c r="N17" s="24">
        <f t="shared" si="7"/>
        <v>-413121.48111111112</v>
      </c>
      <c r="O17" s="24">
        <f t="shared" si="7"/>
        <v>-435507.40703703696</v>
      </c>
      <c r="P17" s="24">
        <f t="shared" si="7"/>
        <v>-565580.37</v>
      </c>
      <c r="Q17" s="24">
        <f t="shared" si="7"/>
        <v>-585809.25814814807</v>
      </c>
      <c r="R17" s="24">
        <f t="shared" si="7"/>
        <v>-719829.25888888887</v>
      </c>
      <c r="S17" s="24">
        <f t="shared" si="7"/>
        <v>-714628.14813703694</v>
      </c>
      <c r="T17" s="24">
        <f t="shared" ref="T17:AB17" si="8">+T19+T21</f>
        <v>-901784.62258888886</v>
      </c>
      <c r="U17" s="24">
        <f t="shared" si="8"/>
        <v>-808647.72702222224</v>
      </c>
      <c r="V17" s="24">
        <f t="shared" si="8"/>
        <v>-834629.09443333326</v>
      </c>
      <c r="W17" s="24">
        <f t="shared" si="8"/>
        <v>-945883.55036296288</v>
      </c>
      <c r="X17" s="24">
        <f t="shared" si="8"/>
        <v>-951824.38259629626</v>
      </c>
      <c r="Y17" s="24">
        <f t="shared" si="8"/>
        <v>-1036956.2177703704</v>
      </c>
      <c r="Z17" s="24">
        <f t="shared" si="8"/>
        <v>-1147469.7859222221</v>
      </c>
      <c r="AA17" s="24">
        <f t="shared" si="8"/>
        <v>-1149952.9055518517</v>
      </c>
      <c r="AB17" s="24">
        <f t="shared" si="8"/>
        <v>-1338098.7844407407</v>
      </c>
      <c r="AC17" s="24">
        <f t="shared" si="6"/>
        <v>-1431247.4522621895</v>
      </c>
      <c r="AD17" s="24">
        <f t="shared" si="6"/>
        <v>-1055959.8798290784</v>
      </c>
      <c r="AE17" s="24">
        <f t="shared" si="6"/>
        <v>-1054511.9327485515</v>
      </c>
      <c r="AF17" s="24">
        <f t="shared" si="6"/>
        <v>-1163121.7670695167</v>
      </c>
      <c r="AG17" s="24">
        <f t="shared" si="6"/>
        <v>-1294550.8804432908</v>
      </c>
      <c r="AH17" s="24">
        <f t="shared" si="6"/>
        <v>-1891928.9181082898</v>
      </c>
      <c r="AI17" s="24">
        <f t="shared" si="6"/>
        <v>-2262591.7002858194</v>
      </c>
      <c r="AJ17" s="24">
        <f t="shared" si="6"/>
        <v>-1954415.877439189</v>
      </c>
      <c r="AK17" s="24">
        <f t="shared" si="6"/>
        <v>-2531450.8351806002</v>
      </c>
      <c r="AL17" s="24">
        <f t="shared" si="6"/>
        <v>-2039419.0155321439</v>
      </c>
      <c r="AM17" s="24">
        <f t="shared" si="6"/>
        <v>-2163098.1119612372</v>
      </c>
      <c r="AN17" s="24">
        <f t="shared" si="6"/>
        <v>-2299870.7602480319</v>
      </c>
      <c r="AO17" s="24">
        <f t="shared" si="6"/>
        <v>-2324077</v>
      </c>
      <c r="AP17" s="24">
        <f t="shared" si="6"/>
        <v>-2606187</v>
      </c>
      <c r="AQ17" s="24">
        <f t="shared" si="6"/>
        <v>-2543221</v>
      </c>
      <c r="AR17" s="24">
        <f t="shared" si="6"/>
        <v>-2582604</v>
      </c>
      <c r="AS17" s="24">
        <f t="shared" si="6"/>
        <v>-2777769</v>
      </c>
      <c r="AT17" s="24">
        <f t="shared" si="6"/>
        <v>-2807922</v>
      </c>
      <c r="AU17" s="24">
        <f t="shared" si="6"/>
        <v>-3223076</v>
      </c>
      <c r="AV17" s="24">
        <f t="shared" si="6"/>
        <v>-3152522</v>
      </c>
      <c r="AW17" s="24">
        <f t="shared" si="6"/>
        <v>-2491959</v>
      </c>
      <c r="AX17" s="24">
        <f t="shared" si="6"/>
        <v>-2983399</v>
      </c>
      <c r="AY17" s="24">
        <f t="shared" si="6"/>
        <v>-3988351</v>
      </c>
      <c r="AZ17" s="24">
        <f t="shared" si="6"/>
        <v>-4149590</v>
      </c>
      <c r="BB17" s="17"/>
    </row>
    <row r="18" spans="1:54" ht="15.75" x14ac:dyDescent="0.25">
      <c r="A18" s="7"/>
      <c r="B18" s="20"/>
      <c r="C18" s="20"/>
      <c r="D18" s="20"/>
      <c r="E18" s="20"/>
      <c r="F18" s="20"/>
      <c r="G18" s="20"/>
      <c r="H18" s="2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B18" s="17"/>
    </row>
    <row r="19" spans="1:54" ht="15.75" x14ac:dyDescent="0.25">
      <c r="A19" s="6" t="s">
        <v>8</v>
      </c>
      <c r="B19" s="20">
        <f>+'[1]Total Exports'!B19-[2]Imports!B19</f>
        <v>-12452</v>
      </c>
      <c r="C19" s="20">
        <f>+'[1]Total Exports'!C19-[2]Imports!C19</f>
        <v>-19391</v>
      </c>
      <c r="D19" s="20">
        <f>+'[1]Total Exports'!D19-[2]Imports!D19</f>
        <v>-23057.5</v>
      </c>
      <c r="E19" s="20">
        <f>+'[1]Total Exports'!E19-[2]Imports!E19</f>
        <v>-32587.777777777774</v>
      </c>
      <c r="F19" s="20">
        <f>+'[1]Total Exports'!F19-[2]Imports!F19</f>
        <v>-28636.296296296299</v>
      </c>
      <c r="G19" s="20">
        <f>+'[1]Total Exports'!G19-[2]Imports!G19</f>
        <v>-26649.629629629635</v>
      </c>
      <c r="H19" s="20">
        <f>+'[1]Total Exports'!H19-[2]Imports!H19</f>
        <v>-131877.03703703702</v>
      </c>
      <c r="I19" s="20">
        <f>+'[1]Total Exports'!I19-[2]Imports!I19</f>
        <v>-38441.851851851854</v>
      </c>
      <c r="J19" s="20">
        <f>+'[1]Total Exports'!J19-[2]Imports!J19</f>
        <v>-52937.407407407401</v>
      </c>
      <c r="K19" s="20">
        <f>+'[1]Total Exports'!K19-[2]Imports!K19</f>
        <v>-35872.222222222219</v>
      </c>
      <c r="L19" s="20">
        <f>+'[1]Total Exports'!L19-[2]Imports!L19</f>
        <v>-34047.777777777766</v>
      </c>
      <c r="M19" s="20">
        <f>+'[1]Total Exports'!M19-[2]Imports!M19</f>
        <v>-36984.444444444438</v>
      </c>
      <c r="N19" s="20">
        <f>+'[1]Total Exports'!N19-[2]Imports!N19</f>
        <v>-38024.814814814818</v>
      </c>
      <c r="O19" s="20">
        <f>+'[1]Total Exports'!O19-[2]Imports!O19</f>
        <v>-29363.333333333328</v>
      </c>
      <c r="P19" s="20">
        <f>+'[1]Total Exports'!P19-[2]Imports!P19</f>
        <v>-40155.925925925912</v>
      </c>
      <c r="Q19" s="20">
        <f>+'[1]Total Exports'!Q19-[2]Imports!Q19</f>
        <v>-64712.962962962964</v>
      </c>
      <c r="R19" s="20">
        <f>+'[1]Total Exports'!R19-[2]Imports!R19</f>
        <v>-91637.407407407387</v>
      </c>
      <c r="S19" s="20">
        <f>+'[1]Total Exports'!S19-[2]Imports!S19</f>
        <v>-82199.25925925927</v>
      </c>
      <c r="T19" s="20">
        <f>+'[1]Total Exports'!T19-[2]Imports!T19</f>
        <v>-137222.22222222222</v>
      </c>
      <c r="U19" s="20">
        <f>+'[1]Total Exports'!U19-[2]Imports!U19</f>
        <v>-138146.66666666669</v>
      </c>
      <c r="V19" s="20">
        <f>+'[1]Total Exports'!V19-[2]Imports!V19</f>
        <v>-154679.25925925927</v>
      </c>
      <c r="W19" s="20">
        <f>+'[1]Total Exports'!W19-[2]Imports!W19</f>
        <v>-117041.11111111109</v>
      </c>
      <c r="X19" s="20">
        <f>+'[1]Total Exports'!X19-[2]Imports!X19</f>
        <v>-96832.592592592584</v>
      </c>
      <c r="Y19" s="20">
        <f>+'[1]Total Exports'!Y19-[2]Imports!Y19</f>
        <v>-97579.629629629635</v>
      </c>
      <c r="Z19" s="20">
        <f>+'[1]Total Exports'!Z19-[2]Imports!Z19</f>
        <v>-109882.59258888889</v>
      </c>
      <c r="AA19" s="20">
        <f>+'[1]Total Exports'!AA19-[2]Imports!AA19</f>
        <v>-130056.29629629629</v>
      </c>
      <c r="AB19" s="20">
        <f>+'[1]Total Exports'!AB19-[2]Imports!AB19</f>
        <v>-188092.59259259258</v>
      </c>
      <c r="AC19" s="20">
        <f>+'[1]Total Exports'!AC19-[2]Imports!AC19</f>
        <v>-247031.15100500005</v>
      </c>
      <c r="AD19" s="20">
        <f>+'[1]Total Exports'!AD19-[2]Imports!AD19</f>
        <v>-250406.13732000004</v>
      </c>
      <c r="AE19" s="20">
        <f>+'[1]Total Exports'!AE19-[2]Imports!AE19</f>
        <v>-237402.23219500016</v>
      </c>
      <c r="AF19" s="20">
        <f>+'[1]Total Exports'!AF19-[2]Imports!AF19</f>
        <v>-193649.12149999995</v>
      </c>
      <c r="AG19" s="20">
        <f>+'[1]Total Exports'!AG19-[2]Imports!AG19</f>
        <v>-167871.88973499963</v>
      </c>
      <c r="AH19" s="20">
        <f>+'[1]Total Exports'!AH19-[2]Imports!AH19</f>
        <v>-231057.3874999999</v>
      </c>
      <c r="AI19" s="20">
        <f>+'[1]Total Exports'!AI19-[2]Imports!AI19</f>
        <v>-385914.07899500005</v>
      </c>
      <c r="AJ19" s="20">
        <f>+'[1]Total Exports'!AJ19-[2]Imports!AJ19</f>
        <v>-418708.4549999999</v>
      </c>
      <c r="AK19" s="20">
        <f>+'[1]Total Exports'!AK19-[2]Imports!AK19</f>
        <v>-532648.19150000089</v>
      </c>
      <c r="AL19" s="20">
        <f>+'[1]Total Exports'!AL19-[2]Imports!AL19</f>
        <v>-409645.21092980064</v>
      </c>
      <c r="AM19" s="20">
        <f>+'[1]Total Exports'!AM19-[2]Imports!AM19</f>
        <v>-367701.88599999947</v>
      </c>
      <c r="AN19" s="20">
        <f>+'[1]Total Exports'!AN19-[2]Imports!AN19</f>
        <v>-431260.97459000041</v>
      </c>
      <c r="AO19" s="20">
        <f>+'[1]Total Exports'!AO19-[2]Imports!AO19</f>
        <v>-478187</v>
      </c>
      <c r="AP19" s="20">
        <f>+'[1]Total Exports'!AP19-[2]Imports!AP19</f>
        <v>-519783</v>
      </c>
      <c r="AQ19" s="20">
        <f>+'[1]Total Exports'!AQ19-[2]Imports!AQ19</f>
        <v>-603968</v>
      </c>
      <c r="AR19" s="20">
        <f>+'[1]Total Exports'!AR19-[2]Imports!AR19</f>
        <v>-682412</v>
      </c>
      <c r="AS19" s="20">
        <f>+'[1]Total Exports'!AS19-[2]Imports!AS19</f>
        <v>-706520</v>
      </c>
      <c r="AT19" s="20">
        <f>+'[1]Total Exports'!AT19-[2]Imports!AT19</f>
        <v>-614819</v>
      </c>
      <c r="AU19" s="20">
        <f>+'[1]Total Exports'!AU19-[2]Imports!AU19</f>
        <v>-714436</v>
      </c>
      <c r="AV19" s="20">
        <f>+'[1]Total Exports'!AV19-[2]Imports!AV19</f>
        <v>-740996</v>
      </c>
      <c r="AW19" s="20">
        <f>+'[1]Total Exports'!AW19-[2]Imports!AW19</f>
        <v>-576199</v>
      </c>
      <c r="AX19" s="20">
        <f>+'[1]Total Exports'!AX19-[2]Imports!AX19</f>
        <v>-797931</v>
      </c>
      <c r="AY19" s="20">
        <f>+'[1]Total Exports'!AY19-[2]Imports!AY19</f>
        <v>-1103293</v>
      </c>
      <c r="AZ19" s="20">
        <f>+'[1]Total Exports'!AZ19-[2]Imports!AZ19</f>
        <v>-1087021</v>
      </c>
      <c r="BB19" s="17"/>
    </row>
    <row r="20" spans="1:54" ht="15.75" x14ac:dyDescent="0.25">
      <c r="A20" s="6"/>
      <c r="B20" s="20"/>
      <c r="C20" s="20"/>
      <c r="D20" s="20"/>
      <c r="E20" s="20"/>
      <c r="F20" s="20"/>
      <c r="G20" s="25"/>
      <c r="H20" s="20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B20" s="17"/>
    </row>
    <row r="21" spans="1:54" s="1" customFormat="1" ht="15.75" x14ac:dyDescent="0.25">
      <c r="A21" s="2" t="s">
        <v>9</v>
      </c>
      <c r="B21" s="21">
        <f t="shared" ref="B21:AZ21" si="9">SUM(B23:B29)</f>
        <v>-95977.489449999994</v>
      </c>
      <c r="C21" s="21">
        <f t="shared" si="9"/>
        <v>-119540.99399999999</v>
      </c>
      <c r="D21" s="21">
        <f t="shared" si="9"/>
        <v>-127453.495</v>
      </c>
      <c r="E21" s="21">
        <f t="shared" si="9"/>
        <v>-97894.810370370353</v>
      </c>
      <c r="F21" s="21">
        <f t="shared" si="9"/>
        <v>-126237.77666666666</v>
      </c>
      <c r="G21" s="26">
        <f t="shared" si="9"/>
        <v>-151757.03666666665</v>
      </c>
      <c r="H21" s="21">
        <f t="shared" si="9"/>
        <v>-162585.55555555553</v>
      </c>
      <c r="I21" s="21">
        <f t="shared" si="9"/>
        <v>-321588.14740740735</v>
      </c>
      <c r="J21" s="21">
        <f t="shared" ref="J21:S21" si="10">SUM(J23:J29)</f>
        <v>-326004.44444444444</v>
      </c>
      <c r="K21" s="21">
        <f t="shared" si="10"/>
        <v>-351763.70222222217</v>
      </c>
      <c r="L21" s="21">
        <f t="shared" si="10"/>
        <v>-279951.11074074073</v>
      </c>
      <c r="M21" s="21">
        <f t="shared" si="10"/>
        <v>-324451.85148148146</v>
      </c>
      <c r="N21" s="21">
        <f t="shared" si="10"/>
        <v>-375096.66629629629</v>
      </c>
      <c r="O21" s="21">
        <f t="shared" si="10"/>
        <v>-406144.07370370365</v>
      </c>
      <c r="P21" s="21">
        <f t="shared" si="10"/>
        <v>-525424.44407407404</v>
      </c>
      <c r="Q21" s="21">
        <f t="shared" si="10"/>
        <v>-521096.29518518515</v>
      </c>
      <c r="R21" s="21">
        <f t="shared" si="10"/>
        <v>-628191.85148148146</v>
      </c>
      <c r="S21" s="21">
        <f t="shared" si="10"/>
        <v>-632428.88887777773</v>
      </c>
      <c r="T21" s="21">
        <f t="shared" ref="T21:AB21" si="11">SUM(T23:T29)</f>
        <v>-764562.40036666661</v>
      </c>
      <c r="U21" s="21">
        <f t="shared" si="11"/>
        <v>-670501.06035555562</v>
      </c>
      <c r="V21" s="21">
        <f t="shared" si="11"/>
        <v>-679949.83517407393</v>
      </c>
      <c r="W21" s="21">
        <f t="shared" si="11"/>
        <v>-828842.43925185176</v>
      </c>
      <c r="X21" s="21">
        <f t="shared" si="11"/>
        <v>-854991.79000370367</v>
      </c>
      <c r="Y21" s="21">
        <f t="shared" si="11"/>
        <v>-939376.58814074076</v>
      </c>
      <c r="Z21" s="21">
        <f t="shared" si="11"/>
        <v>-1037587.1933333332</v>
      </c>
      <c r="AA21" s="21">
        <f t="shared" si="11"/>
        <v>-1019896.6092555556</v>
      </c>
      <c r="AB21" s="21">
        <f t="shared" si="11"/>
        <v>-1150006.1918481481</v>
      </c>
      <c r="AC21" s="21">
        <f t="shared" si="9"/>
        <v>-1184216.3012571894</v>
      </c>
      <c r="AD21" s="21">
        <f t="shared" si="9"/>
        <v>-805553.74250907847</v>
      </c>
      <c r="AE21" s="21">
        <f t="shared" si="9"/>
        <v>-817109.7005535512</v>
      </c>
      <c r="AF21" s="21">
        <f t="shared" si="9"/>
        <v>-969472.64556951681</v>
      </c>
      <c r="AG21" s="21">
        <f t="shared" si="9"/>
        <v>-1126678.9907082913</v>
      </c>
      <c r="AH21" s="21">
        <f t="shared" si="9"/>
        <v>-1660871.5306082899</v>
      </c>
      <c r="AI21" s="21">
        <f t="shared" si="9"/>
        <v>-1876677.6212908195</v>
      </c>
      <c r="AJ21" s="21">
        <f t="shared" si="9"/>
        <v>-1535707.4224391892</v>
      </c>
      <c r="AK21" s="21">
        <f t="shared" si="9"/>
        <v>-1998802.6436805995</v>
      </c>
      <c r="AL21" s="21">
        <f t="shared" si="9"/>
        <v>-1629773.8046023431</v>
      </c>
      <c r="AM21" s="21">
        <f t="shared" si="9"/>
        <v>-1795396.2259612374</v>
      </c>
      <c r="AN21" s="21">
        <f t="shared" si="9"/>
        <v>-1868609.7856580317</v>
      </c>
      <c r="AO21" s="21">
        <f t="shared" si="9"/>
        <v>-1845890</v>
      </c>
      <c r="AP21" s="21">
        <f t="shared" si="9"/>
        <v>-2086404</v>
      </c>
      <c r="AQ21" s="21">
        <f t="shared" si="9"/>
        <v>-1939253</v>
      </c>
      <c r="AR21" s="21">
        <f t="shared" si="9"/>
        <v>-1900192</v>
      </c>
      <c r="AS21" s="21">
        <f t="shared" si="9"/>
        <v>-2071249</v>
      </c>
      <c r="AT21" s="21">
        <f t="shared" si="9"/>
        <v>-2193103</v>
      </c>
      <c r="AU21" s="21">
        <f t="shared" si="9"/>
        <v>-2508640</v>
      </c>
      <c r="AV21" s="21">
        <f t="shared" si="9"/>
        <v>-2411526</v>
      </c>
      <c r="AW21" s="21">
        <f t="shared" si="9"/>
        <v>-1915760</v>
      </c>
      <c r="AX21" s="21">
        <f t="shared" si="9"/>
        <v>-2185468</v>
      </c>
      <c r="AY21" s="21">
        <f t="shared" si="9"/>
        <v>-2885058</v>
      </c>
      <c r="AZ21" s="21">
        <f t="shared" si="9"/>
        <v>-3062569</v>
      </c>
      <c r="BB21" s="17"/>
    </row>
    <row r="22" spans="1:54" x14ac:dyDescent="0.2">
      <c r="A22" s="6"/>
      <c r="B22" s="20"/>
      <c r="C22" s="20"/>
      <c r="D22" s="20"/>
      <c r="E22" s="20"/>
      <c r="F22" s="20"/>
      <c r="G22" s="25"/>
      <c r="H22" s="2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4" x14ac:dyDescent="0.2">
      <c r="A23" s="6" t="s">
        <v>10</v>
      </c>
      <c r="B23" s="20">
        <f>+'[1]Total Exports'!B23-[2]Imports!B23</f>
        <v>-17529</v>
      </c>
      <c r="C23" s="20">
        <f>+'[1]Total Exports'!C23-[2]Imports!C23</f>
        <v>-38641</v>
      </c>
      <c r="D23" s="20">
        <f>+'[1]Total Exports'!D23-[2]Imports!D23</f>
        <v>-42611</v>
      </c>
      <c r="E23" s="20">
        <f>+'[1]Total Exports'!E23-[2]Imports!E23</f>
        <v>-25267.407407407401</v>
      </c>
      <c r="F23" s="20">
        <f>+'[1]Total Exports'!F23-[2]Imports!F23</f>
        <v>-27850</v>
      </c>
      <c r="G23" s="20">
        <f>+'[1]Total Exports'!G23-[2]Imports!G23</f>
        <v>-28468.888888888891</v>
      </c>
      <c r="H23" s="27" t="s">
        <v>21</v>
      </c>
      <c r="I23" s="20">
        <f>+'[1]Total Exports'!I23-[2]Imports!I23</f>
        <v>-94995.555185185178</v>
      </c>
      <c r="J23" s="20">
        <f>+'[1]Total Exports'!J23-[2]Imports!J23</f>
        <v>-97910.370370370365</v>
      </c>
      <c r="K23" s="20">
        <f>+'[1]Total Exports'!K23-[2]Imports!K23</f>
        <v>-138849.62962962964</v>
      </c>
      <c r="L23" s="20">
        <f>+'[1]Total Exports'!L23-[2]Imports!L23</f>
        <v>-86925.555555555547</v>
      </c>
      <c r="M23" s="20">
        <f>+'[1]Total Exports'!M23-[2]Imports!M23</f>
        <v>-114278.51851851851</v>
      </c>
      <c r="N23" s="20">
        <f>+'[1]Total Exports'!N23-[2]Imports!N23</f>
        <v>-165886.29629629629</v>
      </c>
      <c r="O23" s="20">
        <f>+'[1]Total Exports'!O23-[2]Imports!O23</f>
        <v>-187781.11111111109</v>
      </c>
      <c r="P23" s="20">
        <f>+'[1]Total Exports'!P23-[2]Imports!P23</f>
        <v>-230932.96296296292</v>
      </c>
      <c r="Q23" s="20">
        <f>+'[1]Total Exports'!Q23-[2]Imports!Q23</f>
        <v>-200868.88888888888</v>
      </c>
      <c r="R23" s="20">
        <f>+'[1]Total Exports'!R23-[2]Imports!R23</f>
        <v>-174227.40740740739</v>
      </c>
      <c r="S23" s="20">
        <f>+'[1]Total Exports'!S23-[2]Imports!S23</f>
        <v>-163769.99999999997</v>
      </c>
      <c r="T23" s="20">
        <f>+'[1]Total Exports'!T23-[2]Imports!T23</f>
        <v>-235871.28925925924</v>
      </c>
      <c r="U23" s="20">
        <f>+'[1]Total Exports'!U23-[2]Imports!U23</f>
        <v>-189846.98629629629</v>
      </c>
      <c r="V23" s="20">
        <f>+'[1]Total Exports'!V23-[2]Imports!V23</f>
        <v>-160599.83518518513</v>
      </c>
      <c r="W23" s="20">
        <f>+'[1]Total Exports'!W23-[2]Imports!W23</f>
        <v>-264595.03185185185</v>
      </c>
      <c r="X23" s="20">
        <f>+'[1]Total Exports'!X23-[2]Imports!X23</f>
        <v>-287607.34555555554</v>
      </c>
      <c r="Y23" s="20">
        <f>+'[1]Total Exports'!Y23-[2]Imports!Y23</f>
        <v>-293915.48074074072</v>
      </c>
      <c r="Z23" s="20">
        <f>+'[1]Total Exports'!Z23-[2]Imports!Z23</f>
        <v>-310583.48962962965</v>
      </c>
      <c r="AA23" s="20">
        <f>+'[1]Total Exports'!AA23-[2]Imports!AA23</f>
        <v>-332867.85444444441</v>
      </c>
      <c r="AB23" s="20">
        <f>+'[1]Total Exports'!AB23-[2]Imports!AB23</f>
        <v>-341064.48037037038</v>
      </c>
      <c r="AC23" s="20">
        <f>+'[1]Total Exports'!AC23-[2]Imports!AC23</f>
        <v>-315834.75083160034</v>
      </c>
      <c r="AD23" s="27" t="s">
        <v>21</v>
      </c>
      <c r="AE23" s="27" t="s">
        <v>21</v>
      </c>
      <c r="AF23" s="27" t="s">
        <v>21</v>
      </c>
      <c r="AG23" s="27" t="s">
        <v>21</v>
      </c>
      <c r="AH23" s="20">
        <f>+'[1]Total Exports'!AH23-[2]Imports!AH23</f>
        <v>-404570.83653987007</v>
      </c>
      <c r="AI23" s="20">
        <f>+'[1]Total Exports'!AI23-[2]Imports!AI23</f>
        <v>-507255.22812198952</v>
      </c>
      <c r="AJ23" s="20">
        <f>+'[1]Total Exports'!AJ23-[2]Imports!AJ23</f>
        <v>-474453.95591593953</v>
      </c>
      <c r="AK23" s="20">
        <f>+'[1]Total Exports'!AK23-[2]Imports!AK23</f>
        <v>-168411</v>
      </c>
      <c r="AL23" s="20">
        <f>+'[1]Total Exports'!AL23-[2]Imports!AL23</f>
        <v>-226427.40875755064</v>
      </c>
      <c r="AM23" s="20">
        <f>+'[1]Total Exports'!AM23-[2]Imports!AM23</f>
        <v>-326506.42571547016</v>
      </c>
      <c r="AN23" s="20">
        <f>+'[1]Total Exports'!AN23-[2]Imports!AN23</f>
        <v>-276592.01247716846</v>
      </c>
      <c r="AO23" s="20">
        <f>+'[1]Total Exports'!AO23-[2]Imports!AO23</f>
        <v>-312015</v>
      </c>
      <c r="AP23" s="20">
        <f>+'[1]Total Exports'!AP23-[2]Imports!AP23</f>
        <v>-310189</v>
      </c>
      <c r="AQ23" s="20">
        <f>+'[1]Total Exports'!AQ23-[2]Imports!AQ23</f>
        <v>-369666</v>
      </c>
      <c r="AR23" s="20">
        <f>+'[1]Total Exports'!AR23-[2]Imports!AR23</f>
        <v>-365245</v>
      </c>
      <c r="AS23" s="20">
        <f>+'[1]Total Exports'!AS23-[2]Imports!AS23</f>
        <v>-358322</v>
      </c>
      <c r="AT23" s="20">
        <f>+'[1]Total Exports'!AT23-[2]Imports!AT23</f>
        <v>-468443</v>
      </c>
      <c r="AU23" s="20">
        <f>+'[1]Total Exports'!AU23-[2]Imports!AU23</f>
        <v>-548129</v>
      </c>
      <c r="AV23" s="20">
        <f>+'[1]Total Exports'!AV23-[2]Imports!AV23</f>
        <v>-530939</v>
      </c>
      <c r="AW23" s="20">
        <f>+'[1]Total Exports'!AW23-[2]Imports!AW23</f>
        <v>-400398</v>
      </c>
      <c r="AX23" s="20">
        <f>+'[1]Total Exports'!AX23-[2]Imports!AX23</f>
        <v>-460649</v>
      </c>
      <c r="AY23" s="20">
        <f>+'[1]Total Exports'!AY23-[2]Imports!AY23</f>
        <v>-606069</v>
      </c>
      <c r="AZ23" s="20">
        <f>+'[1]Total Exports'!AZ23-[2]Imports!AZ23</f>
        <v>-639156</v>
      </c>
    </row>
    <row r="24" spans="1:54" x14ac:dyDescent="0.2">
      <c r="A24" s="6" t="s">
        <v>11</v>
      </c>
      <c r="B24" s="20">
        <f>+'[1]Total Exports'!B24-[2]Imports!B24</f>
        <v>-7776.9999499999994</v>
      </c>
      <c r="C24" s="20">
        <f>+'[1]Total Exports'!C24-[2]Imports!C24</f>
        <v>-8983.9994999999999</v>
      </c>
      <c r="D24" s="20">
        <f>+'[1]Total Exports'!D24-[2]Imports!D24</f>
        <v>-10194.5</v>
      </c>
      <c r="E24" s="20">
        <f>+'[1]Total Exports'!E24-[2]Imports!E24</f>
        <v>-7694.444074074072</v>
      </c>
      <c r="F24" s="20">
        <f>+'[1]Total Exports'!F24-[2]Imports!F24</f>
        <v>-9920.74</v>
      </c>
      <c r="G24" s="20">
        <f>+'[1]Total Exports'!G24-[2]Imports!G24</f>
        <v>-12549.258888888889</v>
      </c>
      <c r="H24" s="20">
        <f>+'[1]Total Exports'!H24-[2]Imports!H24</f>
        <v>-12806.296296296296</v>
      </c>
      <c r="I24" s="20">
        <f>+'[1]Total Exports'!I24-[2]Imports!I24</f>
        <v>-37936.296296296292</v>
      </c>
      <c r="J24" s="20">
        <f>+'[1]Total Exports'!J24-[2]Imports!J24</f>
        <v>-30495.185185185182</v>
      </c>
      <c r="K24" s="20">
        <f>+'[1]Total Exports'!K24-[2]Imports!K24</f>
        <v>-23030.37</v>
      </c>
      <c r="L24" s="20">
        <f>+'[1]Total Exports'!L24-[2]Imports!L24</f>
        <v>-17607.036666666663</v>
      </c>
      <c r="M24" s="20">
        <f>+'[1]Total Exports'!M24-[2]Imports!M24</f>
        <v>-32177.036666666663</v>
      </c>
      <c r="N24" s="20">
        <f>+'[1]Total Exports'!N24-[2]Imports!N24</f>
        <v>-26892.592592592588</v>
      </c>
      <c r="O24" s="20">
        <f>+'[1]Total Exports'!O24-[2]Imports!O24</f>
        <v>-12326.666666666664</v>
      </c>
      <c r="P24" s="20">
        <f>+'[1]Total Exports'!P24-[2]Imports!P24</f>
        <v>-18322.592222222222</v>
      </c>
      <c r="Q24" s="20">
        <f>+'[1]Total Exports'!Q24-[2]Imports!Q24</f>
        <v>-31978.147407407414</v>
      </c>
      <c r="R24" s="20">
        <f>+'[1]Total Exports'!R24-[2]Imports!R24</f>
        <v>-61942.221851851842</v>
      </c>
      <c r="S24" s="20">
        <f>+'[1]Total Exports'!S24-[2]Imports!S24</f>
        <v>-62891.111111111102</v>
      </c>
      <c r="T24" s="20">
        <f>+'[1]Total Exports'!T24-[2]Imports!T24</f>
        <v>-55318.888885185188</v>
      </c>
      <c r="U24" s="20">
        <f>+'[1]Total Exports'!U24-[2]Imports!U24</f>
        <v>-51978.518514814801</v>
      </c>
      <c r="V24" s="20">
        <f>+'[1]Total Exports'!V24-[2]Imports!V24</f>
        <v>-44939.999999999993</v>
      </c>
      <c r="W24" s="20">
        <f>+'[1]Total Exports'!W24-[2]Imports!W24</f>
        <v>-49184.814814814803</v>
      </c>
      <c r="X24" s="20">
        <f>+'[1]Total Exports'!X24-[2]Imports!X24</f>
        <v>-72163.703703703708</v>
      </c>
      <c r="Y24" s="20">
        <f>+'[1]Total Exports'!Y24-[2]Imports!Y24</f>
        <v>-78790</v>
      </c>
      <c r="Z24" s="20">
        <f>+'[1]Total Exports'!Z24-[2]Imports!Z24</f>
        <v>-82252.962962962949</v>
      </c>
      <c r="AA24" s="20">
        <f>+'[1]Total Exports'!AA24-[2]Imports!AA24</f>
        <v>6734.8818518518601</v>
      </c>
      <c r="AB24" s="20">
        <f>+'[1]Total Exports'!AB24-[2]Imports!AB24</f>
        <v>-78517.777774074057</v>
      </c>
      <c r="AC24" s="20">
        <f>+'[1]Total Exports'!AC24-[2]Imports!AC24</f>
        <v>-93194.517546129864</v>
      </c>
      <c r="AD24" s="20">
        <f>+'[1]Total Exports'!AD24-[2]Imports!AD24</f>
        <v>-87369.237815859989</v>
      </c>
      <c r="AE24" s="20">
        <f>+'[1]Total Exports'!AE24-[2]Imports!AE24</f>
        <v>-73770.418815118406</v>
      </c>
      <c r="AF24" s="20">
        <f>+'[1]Total Exports'!AF24-[2]Imports!AF24</f>
        <v>-87801.665901950037</v>
      </c>
      <c r="AG24" s="20">
        <f>+'[1]Total Exports'!AG24-[2]Imports!AG24</f>
        <v>-103492.54606223997</v>
      </c>
      <c r="AH24" s="20">
        <f>+'[1]Total Exports'!AH24-[2]Imports!AH24</f>
        <v>-123563.56347335003</v>
      </c>
      <c r="AI24" s="20">
        <f>+'[1]Total Exports'!AI24-[2]Imports!AI24</f>
        <v>-125423.14198413995</v>
      </c>
      <c r="AJ24" s="20">
        <f>+'[1]Total Exports'!AJ24-[2]Imports!AJ24</f>
        <v>-158900.8477656602</v>
      </c>
      <c r="AK24" s="20">
        <f>+'[1]Total Exports'!AK24-[2]Imports!AK24</f>
        <v>-192380.85724857997</v>
      </c>
      <c r="AL24" s="20">
        <f>+'[1]Total Exports'!AL24-[2]Imports!AL24</f>
        <v>-191090.01928016005</v>
      </c>
      <c r="AM24" s="20">
        <f>+'[1]Total Exports'!AM24-[2]Imports!AM24</f>
        <v>-178986.96916100002</v>
      </c>
      <c r="AN24" s="20">
        <f>+'[1]Total Exports'!AN24-[2]Imports!AN24</f>
        <v>-190601.21320600365</v>
      </c>
      <c r="AO24" s="20">
        <f>+'[1]Total Exports'!AO24-[2]Imports!AO24</f>
        <v>-174858</v>
      </c>
      <c r="AP24" s="20">
        <f>+'[1]Total Exports'!AP24-[2]Imports!AP24</f>
        <v>-158797</v>
      </c>
      <c r="AQ24" s="20">
        <f>+'[1]Total Exports'!AQ24-[2]Imports!AQ24</f>
        <v>-239681</v>
      </c>
      <c r="AR24" s="20">
        <f>+'[1]Total Exports'!AR24-[2]Imports!AR24</f>
        <v>-221811</v>
      </c>
      <c r="AS24" s="20">
        <f>+'[1]Total Exports'!AS24-[2]Imports!AS24</f>
        <v>-195831</v>
      </c>
      <c r="AT24" s="20">
        <f>+'[1]Total Exports'!AT24-[2]Imports!AT24</f>
        <v>-186183</v>
      </c>
      <c r="AU24" s="20">
        <f>+'[1]Total Exports'!AU24-[2]Imports!AU24</f>
        <v>-291949</v>
      </c>
      <c r="AV24" s="20">
        <f>+'[1]Total Exports'!AV24-[2]Imports!AV24</f>
        <v>-278438</v>
      </c>
      <c r="AW24" s="20">
        <f>+'[1]Total Exports'!AW24-[2]Imports!AW24</f>
        <v>-167518</v>
      </c>
      <c r="AX24" s="20">
        <f>+'[1]Total Exports'!AX24-[2]Imports!AX24</f>
        <v>-176226</v>
      </c>
      <c r="AY24" s="20">
        <f>+'[1]Total Exports'!AY24-[2]Imports!AY24</f>
        <v>-244558</v>
      </c>
      <c r="AZ24" s="20">
        <f>+'[1]Total Exports'!AZ24-[2]Imports!AZ24</f>
        <v>-276499</v>
      </c>
    </row>
    <row r="25" spans="1:54" x14ac:dyDescent="0.2">
      <c r="A25" s="6" t="s">
        <v>12</v>
      </c>
      <c r="B25" s="20">
        <f>+'[1]Total Exports'!B25-[2]Imports!B25</f>
        <v>-13986.9995</v>
      </c>
      <c r="C25" s="20">
        <f>+'[1]Total Exports'!C25-[2]Imports!C25</f>
        <v>-8906.9994999999999</v>
      </c>
      <c r="D25" s="20">
        <f>+'[1]Total Exports'!D25-[2]Imports!D25</f>
        <v>-12893.5</v>
      </c>
      <c r="E25" s="20">
        <f>+'[1]Total Exports'!E25-[2]Imports!E25</f>
        <v>-12011.110740740742</v>
      </c>
      <c r="F25" s="20">
        <f>+'[1]Total Exports'!F25-[2]Imports!F25</f>
        <v>-17974.444444444445</v>
      </c>
      <c r="G25" s="20">
        <f>+'[1]Total Exports'!G25-[2]Imports!G25</f>
        <v>-18840</v>
      </c>
      <c r="H25" s="20">
        <f>+'[1]Total Exports'!H25-[2]Imports!H25</f>
        <v>-22288.888888888883</v>
      </c>
      <c r="I25" s="20">
        <f>+'[1]Total Exports'!I25-[2]Imports!I25</f>
        <v>-32825.185185185182</v>
      </c>
      <c r="J25" s="20">
        <f>+'[1]Total Exports'!J25-[2]Imports!J25</f>
        <v>-35316.296296296292</v>
      </c>
      <c r="K25" s="20">
        <f>+'[1]Total Exports'!K25-[2]Imports!K25</f>
        <v>-37904.444074074076</v>
      </c>
      <c r="L25" s="20">
        <f>+'[1]Total Exports'!L25-[2]Imports!L25</f>
        <v>-38866.666666666657</v>
      </c>
      <c r="M25" s="20">
        <f>+'[1]Total Exports'!M25-[2]Imports!M25</f>
        <v>-37771.111111111109</v>
      </c>
      <c r="N25" s="20">
        <f>+'[1]Total Exports'!N25-[2]Imports!N25</f>
        <v>-46909.629629629628</v>
      </c>
      <c r="O25" s="20">
        <f>+'[1]Total Exports'!O25-[2]Imports!O25</f>
        <v>-54726.296296296292</v>
      </c>
      <c r="P25" s="20">
        <f>+'[1]Total Exports'!P25-[2]Imports!P25</f>
        <v>-57032.222222222219</v>
      </c>
      <c r="Q25" s="20">
        <f>+'[1]Total Exports'!Q25-[2]Imports!Q25</f>
        <v>-59234.81481481481</v>
      </c>
      <c r="R25" s="20">
        <f>+'[1]Total Exports'!R25-[2]Imports!R25</f>
        <v>-72870.74074074073</v>
      </c>
      <c r="S25" s="20">
        <f>+'[1]Total Exports'!S25-[2]Imports!S25</f>
        <v>-82732.962959259254</v>
      </c>
      <c r="T25" s="20">
        <f>+'[1]Total Exports'!T25-[2]Imports!T25</f>
        <v>-94037.777777777781</v>
      </c>
      <c r="U25" s="20">
        <f>+'[1]Total Exports'!U25-[2]Imports!U25</f>
        <v>-90777.037037037022</v>
      </c>
      <c r="V25" s="20">
        <f>+'[1]Total Exports'!V25-[2]Imports!V25</f>
        <v>-102584.44443703703</v>
      </c>
      <c r="W25" s="20">
        <f>+'[1]Total Exports'!W25-[2]Imports!W25</f>
        <v>-95657.037037037022</v>
      </c>
      <c r="X25" s="20">
        <f>+'[1]Total Exports'!X25-[2]Imports!X25</f>
        <v>-107165.55555185184</v>
      </c>
      <c r="Y25" s="20">
        <f>+'[1]Total Exports'!Y25-[2]Imports!Y25</f>
        <v>-131592.96296296295</v>
      </c>
      <c r="Z25" s="20">
        <f>+'[1]Total Exports'!Z25-[2]Imports!Z25</f>
        <v>-141706.66666666666</v>
      </c>
      <c r="AA25" s="20">
        <f>+'[1]Total Exports'!AA25-[2]Imports!AA25</f>
        <v>-159412.59259259258</v>
      </c>
      <c r="AB25" s="20">
        <f>+'[1]Total Exports'!AB25-[2]Imports!AB25</f>
        <v>-134049.59259259258</v>
      </c>
      <c r="AC25" s="20">
        <f>+'[1]Total Exports'!AC25-[2]Imports!AC25</f>
        <v>-162946.44520153967</v>
      </c>
      <c r="AD25" s="20">
        <f>+'[1]Total Exports'!AD25-[2]Imports!AD25</f>
        <v>-153671.35070210011</v>
      </c>
      <c r="AE25" s="20">
        <f>+'[1]Total Exports'!AE25-[2]Imports!AE25</f>
        <v>-160561.86943796996</v>
      </c>
      <c r="AF25" s="20">
        <f>+'[1]Total Exports'!AF25-[2]Imports!AF25</f>
        <v>-213404.47126807686</v>
      </c>
      <c r="AG25" s="20">
        <f>+'[1]Total Exports'!AG25-[2]Imports!AG25</f>
        <v>-220464.16435042984</v>
      </c>
      <c r="AH25" s="20">
        <f>+'[1]Total Exports'!AH25-[2]Imports!AH25</f>
        <v>-306389.50990648032</v>
      </c>
      <c r="AI25" s="20">
        <f>+'[1]Total Exports'!AI25-[2]Imports!AI25</f>
        <v>-273537.55979550001</v>
      </c>
      <c r="AJ25" s="20">
        <f>+'[1]Total Exports'!AJ25-[2]Imports!AJ25</f>
        <v>-331713.35606408975</v>
      </c>
      <c r="AK25" s="20">
        <f>+'[1]Total Exports'!AK25-[2]Imports!AK25</f>
        <v>-346991.18893438991</v>
      </c>
      <c r="AL25" s="20">
        <f>+'[1]Total Exports'!AL25-[2]Imports!AL25</f>
        <v>-263548.10904422018</v>
      </c>
      <c r="AM25" s="20">
        <f>+'[1]Total Exports'!AM25-[2]Imports!AM25</f>
        <v>-293041.36362500989</v>
      </c>
      <c r="AN25" s="20">
        <f>+'[1]Total Exports'!AN25-[2]Imports!AN25</f>
        <v>-304384</v>
      </c>
      <c r="AO25" s="20">
        <f>+'[1]Total Exports'!AO25-[2]Imports!AO25</f>
        <v>-251370</v>
      </c>
      <c r="AP25" s="20">
        <f>+'[1]Total Exports'!AP25-[2]Imports!AP25</f>
        <v>-319509</v>
      </c>
      <c r="AQ25" s="20">
        <f>+'[1]Total Exports'!AQ25-[2]Imports!AQ25</f>
        <v>-250954</v>
      </c>
      <c r="AR25" s="20">
        <f>+'[1]Total Exports'!AR25-[2]Imports!AR25</f>
        <v>-322224</v>
      </c>
      <c r="AS25" s="20">
        <f>+'[1]Total Exports'!AS25-[2]Imports!AS25</f>
        <v>-348597</v>
      </c>
      <c r="AT25" s="20">
        <f>+'[1]Total Exports'!AT25-[2]Imports!AT25</f>
        <v>-374950</v>
      </c>
      <c r="AU25" s="20">
        <f>+'[1]Total Exports'!AU25-[2]Imports!AU25</f>
        <v>-415312</v>
      </c>
      <c r="AV25" s="20">
        <f>+'[1]Total Exports'!AV25-[2]Imports!AV25</f>
        <v>-445355</v>
      </c>
      <c r="AW25" s="20">
        <f>+'[1]Total Exports'!AW25-[2]Imports!AW25</f>
        <v>-369932</v>
      </c>
      <c r="AX25" s="20">
        <f>+'[1]Total Exports'!AX25-[2]Imports!AX25</f>
        <v>-411513</v>
      </c>
      <c r="AY25" s="20">
        <f>+'[1]Total Exports'!AY25-[2]Imports!AY25</f>
        <v>-551799</v>
      </c>
      <c r="AZ25" s="20">
        <f>+'[1]Total Exports'!AZ25-[2]Imports!AZ25</f>
        <v>-562748</v>
      </c>
    </row>
    <row r="26" spans="1:54" x14ac:dyDescent="0.2">
      <c r="A26" s="6" t="s">
        <v>13</v>
      </c>
      <c r="B26" s="20">
        <f>+'[1]Total Exports'!B26-[2]Imports!B26</f>
        <v>-5724.5</v>
      </c>
      <c r="C26" s="20">
        <f>+'[1]Total Exports'!C26-[2]Imports!C26</f>
        <v>-7455</v>
      </c>
      <c r="D26" s="20">
        <f>+'[1]Total Exports'!D26-[2]Imports!D26</f>
        <v>-7753</v>
      </c>
      <c r="E26" s="20">
        <f>+'[1]Total Exports'!E26-[2]Imports!E26</f>
        <v>-7281.4814814814808</v>
      </c>
      <c r="F26" s="20">
        <f>+'[1]Total Exports'!F26-[2]Imports!F26</f>
        <v>-6399.629259259259</v>
      </c>
      <c r="G26" s="20">
        <f>+'[1]Total Exports'!G26-[2]Imports!G26</f>
        <v>-8594.4444444444453</v>
      </c>
      <c r="H26" s="20">
        <f>+'[1]Total Exports'!H26-[2]Imports!H26</f>
        <v>-11195.185185185184</v>
      </c>
      <c r="I26" s="20">
        <f>+'[1]Total Exports'!I26-[2]Imports!I26</f>
        <v>-15685.185185185186</v>
      </c>
      <c r="J26" s="20">
        <f>+'[1]Total Exports'!J26-[2]Imports!J26</f>
        <v>-16679.259259259259</v>
      </c>
      <c r="K26" s="20">
        <f>+'[1]Total Exports'!K26-[2]Imports!K26</f>
        <v>-17730.740740740741</v>
      </c>
      <c r="L26" s="20">
        <f>+'[1]Total Exports'!L26-[2]Imports!L26</f>
        <v>-14986.666666666664</v>
      </c>
      <c r="M26" s="20">
        <f>+'[1]Total Exports'!M26-[2]Imports!M26</f>
        <v>-14720.37037037037</v>
      </c>
      <c r="N26" s="20">
        <f>+'[1]Total Exports'!N26-[2]Imports!N26</f>
        <v>-15470.370370370369</v>
      </c>
      <c r="O26" s="20">
        <f>+'[1]Total Exports'!O26-[2]Imports!O26</f>
        <v>-18237.777777777777</v>
      </c>
      <c r="P26" s="20">
        <f>+'[1]Total Exports'!P26-[2]Imports!P26</f>
        <v>-21691.85185185185</v>
      </c>
      <c r="Q26" s="20">
        <f>+'[1]Total Exports'!Q26-[2]Imports!Q26</f>
        <v>-24313.703703703701</v>
      </c>
      <c r="R26" s="20">
        <f>+'[1]Total Exports'!R26-[2]Imports!R26</f>
        <v>-27439.999999999996</v>
      </c>
      <c r="S26" s="20">
        <f>+'[1]Total Exports'!S26-[2]Imports!S26</f>
        <v>-42390.740740740737</v>
      </c>
      <c r="T26" s="20">
        <f>+'[1]Total Exports'!T26-[2]Imports!T26</f>
        <v>-37755.555555555555</v>
      </c>
      <c r="U26" s="20">
        <f>+'[1]Total Exports'!U26-[2]Imports!U26</f>
        <v>-34408.148140740741</v>
      </c>
      <c r="V26" s="20">
        <f>+'[1]Total Exports'!V26-[2]Imports!V26</f>
        <v>-25281.111107407407</v>
      </c>
      <c r="W26" s="20">
        <f>+'[1]Total Exports'!W26-[2]Imports!W26</f>
        <v>-27999.629625925925</v>
      </c>
      <c r="X26" s="20">
        <f>+'[1]Total Exports'!X26-[2]Imports!X26</f>
        <v>12361.111111111109</v>
      </c>
      <c r="Y26" s="20">
        <f>+'[1]Total Exports'!Y26-[2]Imports!Y26</f>
        <v>41332.222225925922</v>
      </c>
      <c r="Z26" s="27" t="s">
        <v>21</v>
      </c>
      <c r="AA26" s="27" t="s">
        <v>21</v>
      </c>
      <c r="AB26" s="20">
        <f>+'[1]Total Exports'!AB26-[2]Imports!AB26</f>
        <v>-20639.574444444443</v>
      </c>
      <c r="AC26" s="20">
        <f>+'[1]Total Exports'!AC26-[2]Imports!AC26</f>
        <v>-20499.776907609998</v>
      </c>
      <c r="AD26" s="20">
        <f>+'[1]Total Exports'!AD26-[2]Imports!AD26</f>
        <v>-18657.183314676156</v>
      </c>
      <c r="AE26" s="20">
        <f>+'[1]Total Exports'!AE26-[2]Imports!AE26</f>
        <v>-24017.751908149985</v>
      </c>
      <c r="AF26" s="20">
        <f>+'[1]Total Exports'!AF26-[2]Imports!AF26</f>
        <v>-26643.529652739999</v>
      </c>
      <c r="AG26" s="20">
        <f>+'[1]Total Exports'!AG26-[2]Imports!AG26</f>
        <v>-24490.725879620004</v>
      </c>
      <c r="AH26" s="20">
        <f>+'[1]Total Exports'!AH26-[2]Imports!AH26</f>
        <v>-28320.032420679992</v>
      </c>
      <c r="AI26" s="20">
        <f>+'[1]Total Exports'!AI26-[2]Imports!AI26</f>
        <v>-28888.152222929988</v>
      </c>
      <c r="AJ26" s="20">
        <f>+'[1]Total Exports'!AJ26-[2]Imports!AJ26</f>
        <v>-26869.279056620009</v>
      </c>
      <c r="AK26" s="20">
        <f>+'[1]Total Exports'!AK26-[2]Imports!AK26</f>
        <v>-33997.639706029993</v>
      </c>
      <c r="AL26" s="20">
        <f>+'[1]Total Exports'!AL26-[2]Imports!AL26</f>
        <v>-26475.719079809973</v>
      </c>
      <c r="AM26" s="20">
        <f>+'[1]Total Exports'!AM26-[2]Imports!AM26</f>
        <v>-29349.334272858592</v>
      </c>
      <c r="AN26" s="20">
        <f>+'[1]Total Exports'!AN26-[2]Imports!AN26</f>
        <v>-33426.355803240411</v>
      </c>
      <c r="AO26" s="20">
        <f>+'[1]Total Exports'!AO26-[2]Imports!AO26</f>
        <v>-37281</v>
      </c>
      <c r="AP26" s="20">
        <f>+'[1]Total Exports'!AP26-[2]Imports!AP26</f>
        <v>-36133</v>
      </c>
      <c r="AQ26" s="20">
        <f>+'[1]Total Exports'!AQ26-[2]Imports!AQ26</f>
        <v>-38540</v>
      </c>
      <c r="AR26" s="20">
        <f>+'[1]Total Exports'!AR26-[2]Imports!AR26</f>
        <v>-36339</v>
      </c>
      <c r="AS26" s="20">
        <f>+'[1]Total Exports'!AS26-[2]Imports!AS26</f>
        <v>-32029</v>
      </c>
      <c r="AT26" s="20">
        <f>+'[1]Total Exports'!AT26-[2]Imports!AT26</f>
        <v>-24238</v>
      </c>
      <c r="AU26" s="20">
        <f>+'[1]Total Exports'!AU26-[2]Imports!AU26</f>
        <v>-29826</v>
      </c>
      <c r="AV26" s="20">
        <f>+'[1]Total Exports'!AV26-[2]Imports!AV26</f>
        <v>-26971</v>
      </c>
      <c r="AW26" s="20">
        <f>+'[1]Total Exports'!AW26-[2]Imports!AW26</f>
        <v>-24943</v>
      </c>
      <c r="AX26" s="20">
        <f>+'[1]Total Exports'!AX26-[2]Imports!AX26</f>
        <v>-27825</v>
      </c>
      <c r="AY26" s="20">
        <f>+'[1]Total Exports'!AY26-[2]Imports!AY26</f>
        <v>-32585</v>
      </c>
      <c r="AZ26" s="20">
        <f>+'[1]Total Exports'!AZ26-[2]Imports!AZ26</f>
        <v>-41688</v>
      </c>
    </row>
    <row r="27" spans="1:54" x14ac:dyDescent="0.2">
      <c r="A27" s="6" t="s">
        <v>14</v>
      </c>
      <c r="B27" s="20">
        <f>+'[1]Total Exports'!B27-[2]Imports!B27</f>
        <v>-9502.49</v>
      </c>
      <c r="C27" s="20">
        <f>+'[1]Total Exports'!C27-[2]Imports!C27</f>
        <v>-7613.5</v>
      </c>
      <c r="D27" s="20">
        <f>+'[1]Total Exports'!D27-[2]Imports!D27</f>
        <v>-2256.5</v>
      </c>
      <c r="E27" s="20">
        <f>+'[1]Total Exports'!E27-[2]Imports!E27</f>
        <v>-4185.9222222222234</v>
      </c>
      <c r="F27" s="20">
        <f>+'[1]Total Exports'!F27-[2]Imports!F27</f>
        <v>-6901.4814814814799</v>
      </c>
      <c r="G27" s="20">
        <f>+'[1]Total Exports'!G27-[2]Imports!G27</f>
        <v>-7475.5555555555547</v>
      </c>
      <c r="H27" s="20">
        <f>+'[1]Total Exports'!H27-[2]Imports!H27</f>
        <v>-15267.037037037036</v>
      </c>
      <c r="I27" s="20">
        <f>+'[1]Total Exports'!I27-[2]Imports!I27</f>
        <v>-20717.407407407405</v>
      </c>
      <c r="J27" s="20">
        <f>+'[1]Total Exports'!J27-[2]Imports!J27</f>
        <v>-23452.96296296296</v>
      </c>
      <c r="K27" s="20">
        <f>+'[1]Total Exports'!K27-[2]Imports!K27</f>
        <v>-24924.81481481481</v>
      </c>
      <c r="L27" s="20">
        <f>+'[1]Total Exports'!L27-[2]Imports!L27</f>
        <v>-32940.740740740745</v>
      </c>
      <c r="M27" s="20">
        <f>+'[1]Total Exports'!M27-[2]Imports!M27</f>
        <v>-31757.777777777777</v>
      </c>
      <c r="N27" s="20">
        <f>+'[1]Total Exports'!N27-[2]Imports!N27</f>
        <v>-30942.96296296296</v>
      </c>
      <c r="O27" s="20">
        <f>+'[1]Total Exports'!O27-[2]Imports!O27</f>
        <v>-37746.666666666664</v>
      </c>
      <c r="P27" s="20">
        <f>+'[1]Total Exports'!P27-[2]Imports!P27</f>
        <v>-51502.592592592591</v>
      </c>
      <c r="Q27" s="20">
        <f>+'[1]Total Exports'!Q27-[2]Imports!Q27</f>
        <v>-65711.481481481474</v>
      </c>
      <c r="R27" s="20">
        <f>+'[1]Total Exports'!R27-[2]Imports!R27</f>
        <v>-73877.037037037022</v>
      </c>
      <c r="S27" s="20">
        <f>+'[1]Total Exports'!S27-[2]Imports!S27</f>
        <v>-83078.518514814801</v>
      </c>
      <c r="T27" s="20">
        <f>+'[1]Total Exports'!T27-[2]Imports!T27</f>
        <v>-82798.888888888891</v>
      </c>
      <c r="U27" s="20">
        <f>+'[1]Total Exports'!U27-[2]Imports!U27</f>
        <v>-69468.518514814816</v>
      </c>
      <c r="V27" s="20">
        <f>+'[1]Total Exports'!V27-[2]Imports!V27</f>
        <v>-91004.814814814803</v>
      </c>
      <c r="W27" s="20">
        <f>+'[1]Total Exports'!W27-[2]Imports!W27</f>
        <v>-104868.14814444444</v>
      </c>
      <c r="X27" s="20">
        <f>+'[1]Total Exports'!X27-[2]Imports!X27</f>
        <v>-113475.92592962964</v>
      </c>
      <c r="Y27" s="20">
        <f>+'[1]Total Exports'!Y27-[2]Imports!Y27</f>
        <v>-124335.92592592593</v>
      </c>
      <c r="Z27" s="20">
        <f>+'[1]Total Exports'!Z27-[2]Imports!Z27</f>
        <v>-106098.5185185185</v>
      </c>
      <c r="AA27" s="20">
        <f>+'[1]Total Exports'!AA27-[2]Imports!AA27</f>
        <v>-117467.61148148148</v>
      </c>
      <c r="AB27" s="20">
        <f>+'[1]Total Exports'!AB27-[2]Imports!AB27</f>
        <v>-125418.84074074074</v>
      </c>
      <c r="AC27" s="20">
        <f>+'[1]Total Exports'!AC27-[2]Imports!AC27</f>
        <v>-163176.8302071935</v>
      </c>
      <c r="AD27" s="20">
        <f>+'[1]Total Exports'!AD27-[2]Imports!AD27</f>
        <v>-158172.45428627217</v>
      </c>
      <c r="AE27" s="20">
        <f>+'[1]Total Exports'!AE27-[2]Imports!AE27</f>
        <v>-167475.18834384295</v>
      </c>
      <c r="AF27" s="20">
        <f>+'[1]Total Exports'!AF27-[2]Imports!AF27</f>
        <v>-156352.88364696011</v>
      </c>
      <c r="AG27" s="20">
        <f>+'[1]Total Exports'!AG27-[2]Imports!AG27</f>
        <v>-140003.58518146013</v>
      </c>
      <c r="AH27" s="20">
        <f>+'[1]Total Exports'!AH27-[2]Imports!AH27</f>
        <v>-175825.80565549998</v>
      </c>
      <c r="AI27" s="20">
        <f>+'[1]Total Exports'!AI27-[2]Imports!AI27</f>
        <v>-209766.94615877018</v>
      </c>
      <c r="AJ27" s="20">
        <f>+'[1]Total Exports'!AJ27-[2]Imports!AJ27</f>
        <v>-238678.62391373</v>
      </c>
      <c r="AK27" s="20">
        <f>+'[1]Total Exports'!AK27-[2]Imports!AK27</f>
        <v>-273055.99435113964</v>
      </c>
      <c r="AL27" s="20">
        <f>+'[1]Total Exports'!AL27-[2]Imports!AL27</f>
        <v>-275313.44433442806</v>
      </c>
      <c r="AM27" s="20">
        <f>+'[1]Total Exports'!AM27-[2]Imports!AM27</f>
        <v>-238837.43776232377</v>
      </c>
      <c r="AN27" s="20">
        <f>+'[1]Total Exports'!AN27-[2]Imports!AN27</f>
        <v>-202242.02816147316</v>
      </c>
      <c r="AO27" s="20">
        <f>+'[1]Total Exports'!AO27-[2]Imports!AO27</f>
        <v>-177202</v>
      </c>
      <c r="AP27" s="20">
        <f>+'[1]Total Exports'!AP27-[2]Imports!AP27</f>
        <v>-207603</v>
      </c>
      <c r="AQ27" s="20">
        <f>+'[1]Total Exports'!AQ27-[2]Imports!AQ27</f>
        <v>-228312</v>
      </c>
      <c r="AR27" s="20">
        <f>+'[1]Total Exports'!AR27-[2]Imports!AR27</f>
        <v>-263900</v>
      </c>
      <c r="AS27" s="20">
        <f>+'[1]Total Exports'!AS27-[2]Imports!AS27</f>
        <v>-296020</v>
      </c>
      <c r="AT27" s="20">
        <f>+'[1]Total Exports'!AT27-[2]Imports!AT27</f>
        <v>-275181</v>
      </c>
      <c r="AU27" s="20">
        <f>+'[1]Total Exports'!AU27-[2]Imports!AU27</f>
        <v>-300539</v>
      </c>
      <c r="AV27" s="20">
        <f>+'[1]Total Exports'!AV27-[2]Imports!AV27</f>
        <v>-298846</v>
      </c>
      <c r="AW27" s="20">
        <f>+'[1]Total Exports'!AW27-[2]Imports!AW27</f>
        <v>-236704</v>
      </c>
      <c r="AX27" s="20">
        <f>+'[1]Total Exports'!AX27-[2]Imports!AX27</f>
        <v>-225720</v>
      </c>
      <c r="AY27" s="20">
        <f>+'[1]Total Exports'!AY27-[2]Imports!AY27</f>
        <v>-296574</v>
      </c>
      <c r="AZ27" s="20">
        <f>+'[1]Total Exports'!AZ27-[2]Imports!AZ27</f>
        <v>-307207</v>
      </c>
    </row>
    <row r="28" spans="1:54" x14ac:dyDescent="0.2">
      <c r="A28" s="6" t="s">
        <v>15</v>
      </c>
      <c r="B28" s="20">
        <f>+'[1]Total Exports'!B28-[2]Imports!B28</f>
        <v>-27468</v>
      </c>
      <c r="C28" s="20">
        <f>+'[1]Total Exports'!C28-[2]Imports!C28</f>
        <v>-29102</v>
      </c>
      <c r="D28" s="20">
        <f>+'[1]Total Exports'!D28-[2]Imports!D28</f>
        <v>-32986</v>
      </c>
      <c r="E28" s="20">
        <f>+'[1]Total Exports'!E28-[2]Imports!E28</f>
        <v>-27538.14814814815</v>
      </c>
      <c r="F28" s="20">
        <f>+'[1]Total Exports'!F28-[2]Imports!F28</f>
        <v>-36758.518518518511</v>
      </c>
      <c r="G28" s="20">
        <f>+'[1]Total Exports'!G28-[2]Imports!G28</f>
        <v>-55940.74074074073</v>
      </c>
      <c r="H28" s="20">
        <f>+'[1]Total Exports'!H28-[2]Imports!H28</f>
        <v>-69237.407407407401</v>
      </c>
      <c r="I28" s="20">
        <f>+'[1]Total Exports'!I28-[2]Imports!I28</f>
        <v>-77767.407407407401</v>
      </c>
      <c r="J28" s="20">
        <f>+'[1]Total Exports'!J28-[2]Imports!J28</f>
        <v>-88012.962962962949</v>
      </c>
      <c r="K28" s="20">
        <f>+'[1]Total Exports'!K28-[2]Imports!K28</f>
        <v>-76448.518518518511</v>
      </c>
      <c r="L28" s="20">
        <f>+'[1]Total Exports'!L28-[2]Imports!L28</f>
        <v>-59311.111111111102</v>
      </c>
      <c r="M28" s="20">
        <f>+'[1]Total Exports'!M28-[2]Imports!M28</f>
        <v>-70720.74074074073</v>
      </c>
      <c r="N28" s="20">
        <f>+'[1]Total Exports'!N28-[2]Imports!N28</f>
        <v>-72967.777777777766</v>
      </c>
      <c r="O28" s="20">
        <f>+'[1]Total Exports'!O28-[2]Imports!O28</f>
        <v>-71858.148148148146</v>
      </c>
      <c r="P28" s="20">
        <f>+'[1]Total Exports'!P28-[2]Imports!P28</f>
        <v>-99605.555555555562</v>
      </c>
      <c r="Q28" s="20">
        <f>+'[1]Total Exports'!Q28-[2]Imports!Q28</f>
        <v>-101997.03703703704</v>
      </c>
      <c r="R28" s="20">
        <f>+'[1]Total Exports'!R28-[2]Imports!R28</f>
        <v>-164967.03703703705</v>
      </c>
      <c r="S28" s="20">
        <f>+'[1]Total Exports'!S28-[2]Imports!S28</f>
        <v>-144209.62962592591</v>
      </c>
      <c r="T28" s="20">
        <f>+'[1]Total Exports'!T28-[2]Imports!T28</f>
        <v>-186213.33333333334</v>
      </c>
      <c r="U28" s="20">
        <f>+'[1]Total Exports'!U28-[2]Imports!U28</f>
        <v>-179323.33333333334</v>
      </c>
      <c r="V28" s="20">
        <f>+'[1]Total Exports'!V28-[2]Imports!V28</f>
        <v>-179592.22222222219</v>
      </c>
      <c r="W28" s="20">
        <f>+'[1]Total Exports'!W28-[2]Imports!W28</f>
        <v>-206921.48148148149</v>
      </c>
      <c r="X28" s="20">
        <f>+'[1]Total Exports'!X28-[2]Imports!X28</f>
        <v>-197057.77777777778</v>
      </c>
      <c r="Y28" s="20">
        <f>+'[1]Total Exports'!Y28-[2]Imports!Y28</f>
        <v>-234004.07407037035</v>
      </c>
      <c r="Z28" s="20">
        <f>+'[1]Total Exports'!Z28-[2]Imports!Z28</f>
        <v>-270882.96296296292</v>
      </c>
      <c r="AA28" s="20">
        <f>+'[1]Total Exports'!AA28-[2]Imports!AA28</f>
        <v>-274374.91407037037</v>
      </c>
      <c r="AB28" s="20">
        <f>+'[1]Total Exports'!AB28-[2]Imports!AB28</f>
        <v>-298872.22222222219</v>
      </c>
      <c r="AC28" s="20">
        <f>+'[1]Total Exports'!AC28-[2]Imports!AC28</f>
        <v>-317473.62437790999</v>
      </c>
      <c r="AD28" s="20">
        <f>+'[1]Total Exports'!AD28-[2]Imports!AD28</f>
        <v>-245812.46529840014</v>
      </c>
      <c r="AE28" s="20">
        <f>+'[1]Total Exports'!AE28-[2]Imports!AE28</f>
        <v>-252744.58281071985</v>
      </c>
      <c r="AF28" s="20">
        <f>+'[1]Total Exports'!AF28-[2]Imports!AF28</f>
        <v>-331001.00788754981</v>
      </c>
      <c r="AG28" s="20">
        <f>+'[1]Total Exports'!AG28-[2]Imports!AG28</f>
        <v>-449465.13534923003</v>
      </c>
      <c r="AH28" s="20">
        <f>+'[1]Total Exports'!AH28-[2]Imports!AH28</f>
        <v>-421554.3036304597</v>
      </c>
      <c r="AI28" s="20">
        <f>+'[1]Total Exports'!AI28-[2]Imports!AI28</f>
        <v>-498425.41527778993</v>
      </c>
      <c r="AJ28" s="20">
        <f>+'[1]Total Exports'!AJ28-[2]Imports!AJ28</f>
        <v>-26013.489912409801</v>
      </c>
      <c r="AK28" s="20">
        <f>+'[1]Total Exports'!AK28-[2]Imports!AK28</f>
        <v>-662990.73589748971</v>
      </c>
      <c r="AL28" s="20">
        <f>+'[1]Total Exports'!AL28-[2]Imports!AL28</f>
        <v>-363429.06620019948</v>
      </c>
      <c r="AM28" s="20">
        <f>+'[1]Total Exports'!AM28-[2]Imports!AM28</f>
        <v>-431798.51783067954</v>
      </c>
      <c r="AN28" s="20">
        <f>+'[1]Total Exports'!AN28-[2]Imports!AN28</f>
        <v>-567976.90794844972</v>
      </c>
      <c r="AO28" s="20">
        <f>+'[1]Total Exports'!AO28-[2]Imports!AO28</f>
        <v>-579717</v>
      </c>
      <c r="AP28" s="20">
        <f>+'[1]Total Exports'!AP28-[2]Imports!AP28</f>
        <v>-733020</v>
      </c>
      <c r="AQ28" s="20">
        <f>+'[1]Total Exports'!AQ28-[2]Imports!AQ28</f>
        <v>-495808</v>
      </c>
      <c r="AR28" s="20">
        <f>+'[1]Total Exports'!AR28-[2]Imports!AR28</f>
        <v>-402735</v>
      </c>
      <c r="AS28" s="20">
        <f>+'[1]Total Exports'!AS28-[2]Imports!AS28</f>
        <v>-548701</v>
      </c>
      <c r="AT28" s="20">
        <f>+'[1]Total Exports'!AT28-[2]Imports!AT28</f>
        <v>-576455</v>
      </c>
      <c r="AU28" s="20">
        <f>+'[1]Total Exports'!AU28-[2]Imports!AU28</f>
        <v>-612909</v>
      </c>
      <c r="AV28" s="20">
        <f>+'[1]Total Exports'!AV28-[2]Imports!AV28</f>
        <v>-533899</v>
      </c>
      <c r="AW28" s="20">
        <f>+'[1]Total Exports'!AW28-[2]Imports!AW28</f>
        <v>-450251</v>
      </c>
      <c r="AX28" s="20">
        <f>+'[1]Total Exports'!AX28-[2]Imports!AX28</f>
        <v>-545756</v>
      </c>
      <c r="AY28" s="20">
        <f>+'[1]Total Exports'!AY28-[2]Imports!AY28</f>
        <v>-761116</v>
      </c>
      <c r="AZ28" s="20">
        <f>+'[1]Total Exports'!AZ28-[2]Imports!AZ28</f>
        <v>-819888</v>
      </c>
    </row>
    <row r="29" spans="1:54" x14ac:dyDescent="0.2">
      <c r="A29" s="6" t="s">
        <v>16</v>
      </c>
      <c r="B29" s="20">
        <f>+'[1]Total Exports'!B29-[2]Imports!B29</f>
        <v>-13989.5</v>
      </c>
      <c r="C29" s="20">
        <f>+'[1]Total Exports'!C29-[2]Imports!C29</f>
        <v>-18838.494999999999</v>
      </c>
      <c r="D29" s="20">
        <f>+'[1]Total Exports'!D29-[2]Imports!D29</f>
        <v>-18758.995000000003</v>
      </c>
      <c r="E29" s="20">
        <f>+'[1]Total Exports'!E29-[2]Imports!E29</f>
        <v>-13916.296296296296</v>
      </c>
      <c r="F29" s="20">
        <f>+'[1]Total Exports'!F29-[2]Imports!F29</f>
        <v>-20432.96296296296</v>
      </c>
      <c r="G29" s="20">
        <f>+'[1]Total Exports'!G29-[2]Imports!G29</f>
        <v>-19888.14814814815</v>
      </c>
      <c r="H29" s="20">
        <f>+'[1]Total Exports'!H29-[2]Imports!H29</f>
        <v>-31790.740740740737</v>
      </c>
      <c r="I29" s="20">
        <f>+'[1]Total Exports'!I29-[2]Imports!I29</f>
        <v>-41661.11074074074</v>
      </c>
      <c r="J29" s="20">
        <f>+'[1]Total Exports'!J29-[2]Imports!J29</f>
        <v>-34137.407407407401</v>
      </c>
      <c r="K29" s="20">
        <f>+'[1]Total Exports'!K29-[2]Imports!K29</f>
        <v>-32875.184444444443</v>
      </c>
      <c r="L29" s="20">
        <f>+'[1]Total Exports'!L29-[2]Imports!L29</f>
        <v>-29313.333333333328</v>
      </c>
      <c r="M29" s="20">
        <f>+'[1]Total Exports'!M29-[2]Imports!M29</f>
        <v>-23026.296296296299</v>
      </c>
      <c r="N29" s="20">
        <f>+'[1]Total Exports'!N29-[2]Imports!N29</f>
        <v>-16027.036666666667</v>
      </c>
      <c r="O29" s="20">
        <f>+'[1]Total Exports'!O29-[2]Imports!O29</f>
        <v>-23467.407037037039</v>
      </c>
      <c r="P29" s="20">
        <f>+'[1]Total Exports'!P29-[2]Imports!P29</f>
        <v>-46336.666666666664</v>
      </c>
      <c r="Q29" s="20">
        <f>+'[1]Total Exports'!Q29-[2]Imports!Q29</f>
        <v>-36992.221851851849</v>
      </c>
      <c r="R29" s="20">
        <f>+'[1]Total Exports'!R29-[2]Imports!R29</f>
        <v>-52867.407407407401</v>
      </c>
      <c r="S29" s="20">
        <f>+'[1]Total Exports'!S29-[2]Imports!S29</f>
        <v>-53355.925925925912</v>
      </c>
      <c r="T29" s="20">
        <f>+'[1]Total Exports'!T29-[2]Imports!T29</f>
        <v>-72566.666666666672</v>
      </c>
      <c r="U29" s="20">
        <f>+'[1]Total Exports'!U29-[2]Imports!U29</f>
        <v>-54698.518518518526</v>
      </c>
      <c r="V29" s="20">
        <f>+'[1]Total Exports'!V29-[2]Imports!V29</f>
        <v>-75947.407407407401</v>
      </c>
      <c r="W29" s="20">
        <f>+'[1]Total Exports'!W29-[2]Imports!W29</f>
        <v>-79616.296296296292</v>
      </c>
      <c r="X29" s="20">
        <f>+'[1]Total Exports'!X29-[2]Imports!X29</f>
        <v>-89882.592596296279</v>
      </c>
      <c r="Y29" s="20">
        <f>+'[1]Total Exports'!Y29-[2]Imports!Y29</f>
        <v>-118070.36666666664</v>
      </c>
      <c r="Z29" s="20">
        <f>+'[1]Total Exports'!Z29-[2]Imports!Z29</f>
        <v>-126062.5925925926</v>
      </c>
      <c r="AA29" s="20">
        <f>+'[1]Total Exports'!AA29-[2]Imports!AA29</f>
        <v>-142508.51851851851</v>
      </c>
      <c r="AB29" s="20">
        <f>+'[1]Total Exports'!AB29-[2]Imports!AB29</f>
        <v>-151443.70370370371</v>
      </c>
      <c r="AC29" s="20">
        <f>+'[1]Total Exports'!AC29-[2]Imports!AC29</f>
        <v>-111090.35618520599</v>
      </c>
      <c r="AD29" s="20">
        <f>+'[1]Total Exports'!AD29-[2]Imports!AD29</f>
        <v>-141871.05109176997</v>
      </c>
      <c r="AE29" s="20">
        <f>+'[1]Total Exports'!AE29-[2]Imports!AE29</f>
        <v>-138539.88923775006</v>
      </c>
      <c r="AF29" s="20">
        <f>+'[1]Total Exports'!AF29-[2]Imports!AF29</f>
        <v>-154269.08721223995</v>
      </c>
      <c r="AG29" s="20">
        <f>+'[1]Total Exports'!AG29-[2]Imports!AG29</f>
        <v>-188762.83388531141</v>
      </c>
      <c r="AH29" s="20">
        <f>+'[1]Total Exports'!AH29-[2]Imports!AH29</f>
        <v>-200647.47898194988</v>
      </c>
      <c r="AI29" s="20">
        <f>+'[1]Total Exports'!AI29-[2]Imports!AI29</f>
        <v>-233381.17772969996</v>
      </c>
      <c r="AJ29" s="20">
        <f>+'[1]Total Exports'!AJ29-[2]Imports!AJ29</f>
        <v>-279077.86981074</v>
      </c>
      <c r="AK29" s="20">
        <f>+'[1]Total Exports'!AK29-[2]Imports!AK29</f>
        <v>-320975.22754297033</v>
      </c>
      <c r="AL29" s="20">
        <f>+'[1]Total Exports'!AL29-[2]Imports!AL29</f>
        <v>-283490.03790597466</v>
      </c>
      <c r="AM29" s="20">
        <f>+'[1]Total Exports'!AM29-[2]Imports!AM29</f>
        <v>-296876.17759389553</v>
      </c>
      <c r="AN29" s="20">
        <f>+'[1]Total Exports'!AN29-[2]Imports!AN29</f>
        <v>-293387.2680616962</v>
      </c>
      <c r="AO29" s="20">
        <f>+'[1]Total Exports'!AO29-[2]Imports!AO29</f>
        <v>-313447</v>
      </c>
      <c r="AP29" s="20">
        <f>+'[1]Total Exports'!AP29-[2]Imports!AP29</f>
        <v>-321153</v>
      </c>
      <c r="AQ29" s="20">
        <f>+'[1]Total Exports'!AQ29-[2]Imports!AQ29</f>
        <v>-316292</v>
      </c>
      <c r="AR29" s="20">
        <f>+'[1]Total Exports'!AR29-[2]Imports!AR29</f>
        <v>-287938</v>
      </c>
      <c r="AS29" s="20">
        <f>+'[1]Total Exports'!AS29-[2]Imports!AS29</f>
        <v>-291749</v>
      </c>
      <c r="AT29" s="20">
        <f>+'[1]Total Exports'!AT29-[2]Imports!AT29</f>
        <v>-287653</v>
      </c>
      <c r="AU29" s="20">
        <f>+'[1]Total Exports'!AU29-[2]Imports!AU29</f>
        <v>-309976</v>
      </c>
      <c r="AV29" s="20">
        <f>+'[1]Total Exports'!AV29-[2]Imports!AV29</f>
        <v>-297078</v>
      </c>
      <c r="AW29" s="20">
        <f>+'[1]Total Exports'!AW29-[2]Imports!AW29</f>
        <v>-266014</v>
      </c>
      <c r="AX29" s="20">
        <f>+'[1]Total Exports'!AX29-[2]Imports!AX29</f>
        <v>-337779</v>
      </c>
      <c r="AY29" s="20">
        <f>+'[1]Total Exports'!AY29-[2]Imports!AY29</f>
        <v>-392357</v>
      </c>
      <c r="AZ29" s="20">
        <f>+'[1]Total Exports'!AZ29-[2]Imports!AZ29</f>
        <v>-415383</v>
      </c>
    </row>
    <row r="30" spans="1:54" ht="15.7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4" ht="11.25" customHeight="1" x14ac:dyDescent="0.2">
      <c r="A31" s="10"/>
      <c r="S31" s="13"/>
    </row>
    <row r="32" spans="1:54" x14ac:dyDescent="0.2">
      <c r="A32" t="s">
        <v>17</v>
      </c>
    </row>
    <row r="33" spans="1:1" x14ac:dyDescent="0.2">
      <c r="A33" s="10" t="s">
        <v>20</v>
      </c>
    </row>
    <row r="34" spans="1:1" ht="17.25" customHeight="1" x14ac:dyDescent="0.2">
      <c r="A34" s="10"/>
    </row>
  </sheetData>
  <pageMargins left="0.75" right="0.75" top="0.51" bottom="0.39" header="0.5" footer="0.4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Imports</vt:lpstr>
      <vt:lpstr>Imports!Print_Area</vt:lpstr>
      <vt:lpstr>Imports!Print_Titles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2024-03-28T19:00:16Z</cp:lastPrinted>
  <dcterms:created xsi:type="dcterms:W3CDTF">2013-07-09T14:57:37Z</dcterms:created>
  <dcterms:modified xsi:type="dcterms:W3CDTF">2025-07-23T15:34:25Z</dcterms:modified>
</cp:coreProperties>
</file>