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WebStats\DataJul2025\Domain2 - Economic Statistics\Merchandise Trade\Food\"/>
    </mc:Choice>
  </mc:AlternateContent>
  <bookViews>
    <workbookView xWindow="0" yWindow="0" windowWidth="20490" windowHeight="7620"/>
  </bookViews>
  <sheets>
    <sheet name="FoodExpSITCDiv20002023" sheetId="4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" i="4" l="1"/>
  <c r="E14" i="4"/>
  <c r="F14" i="4"/>
  <c r="G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C14" i="4" l="1"/>
</calcChain>
</file>

<file path=xl/sharedStrings.xml><?xml version="1.0" encoding="utf-8"?>
<sst xmlns="http://schemas.openxmlformats.org/spreadsheetml/2006/main" count="56" uniqueCount="56">
  <si>
    <t>Grand Total</t>
  </si>
  <si>
    <t>01</t>
  </si>
  <si>
    <t>Meat and meat preparations.</t>
  </si>
  <si>
    <t>02</t>
  </si>
  <si>
    <t>Dairy products and birds eggs.</t>
  </si>
  <si>
    <t>03</t>
  </si>
  <si>
    <t>Fish (not marine mammals), crustaceans, molluscs &amp; aquatic invertebrates and preparations thereof</t>
  </si>
  <si>
    <t>04</t>
  </si>
  <si>
    <t>Cereals and cereal preparations.</t>
  </si>
  <si>
    <t>05</t>
  </si>
  <si>
    <t>Vegetables and fruit.</t>
  </si>
  <si>
    <t>06</t>
  </si>
  <si>
    <t>Sugars, sugar preparations and honey.</t>
  </si>
  <si>
    <t>07</t>
  </si>
  <si>
    <t>Coffee, tea, cocoa, spices, and manufactures thereof.</t>
  </si>
  <si>
    <t>08</t>
  </si>
  <si>
    <t>Feeding stuff for animals (not including unmilled cereals).</t>
  </si>
  <si>
    <t>09</t>
  </si>
  <si>
    <t>Miscellaneous edible products and preparations.</t>
  </si>
  <si>
    <t>COMMODITY DESCRIPTION</t>
  </si>
  <si>
    <t>SITC 
DIVISIONS</t>
  </si>
  <si>
    <t>US$000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</si>
  <si>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</si>
  <si>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</si>
  <si>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</si>
  <si>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</si>
  <si>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</si>
  <si>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</si>
  <si>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</si>
  <si>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</si>
  <si>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</si>
  <si>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</si>
  <si>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</si>
  <si>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</si>
  <si>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</si>
  <si>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</si>
  <si>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</si>
  <si>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</si>
  <si>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</si>
  <si>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</si>
  <si>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</si>
  <si>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</si>
  <si>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</si>
  <si>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</si>
  <si>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</si>
  <si>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</si>
  <si>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>Notes:</t>
  </si>
  <si>
    <t>CARICOM's FOOD EXPORTS, BY SITC DIVISIONS: 2000-2023</t>
  </si>
  <si>
    <t>2023 includes provisional data for Guyana.</t>
  </si>
  <si>
    <t>2000 excludes data for Suriname</t>
  </si>
  <si>
    <t>2001-2004 exclude data for Antigua and Barbuda and Suriname</t>
  </si>
  <si>
    <t>2005-2009 exclude data for Suriname</t>
  </si>
  <si>
    <t>2010 - 2011 exclude data for Montserrat and Suriname</t>
  </si>
  <si>
    <t>2012-2013 exclude data for Suriname</t>
  </si>
  <si>
    <t>2014-2015  exclude data for Dominica and Suriname</t>
  </si>
  <si>
    <t>2016-2023 exclude data for Suriname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</si>
</sst>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3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0" xfId="0" applyFont="1" applyAlignment="1">
      <alignment vertical="top" wrapText="1"/>
    </xf>
    <xf numFmtId="0" fontId="2" fillId="0" borderId="0" xfId="0" applyFont="1" applyBorder="1" applyAlignment="1">
      <alignment vertical="center"/>
    </xf>
    <xf numFmtId="0" fontId="0" fillId="0" borderId="0" xfId="0" applyAlignment="1"/>
    <xf numFmtId="3" fontId="0" fillId="0" borderId="0" xfId="0" applyNumberFormat="1" applyAlignment="1">
      <alignment vertical="top" wrapText="1"/>
    </xf>
    <xf numFmtId="0" fontId="1" fillId="2" borderId="2" xfId="0" applyFont="1" applyFill="1" applyBorder="1" applyAlignment="1">
      <alignment vertical="top" wrapText="1"/>
    </xf>
    <xf numFmtId="3" fontId="1" fillId="2" borderId="2" xfId="0" applyNumberFormat="1" applyFont="1" applyFill="1" applyBorder="1" applyAlignment="1">
      <alignment vertical="top" wrapText="1"/>
    </xf>
    <xf numFmtId="0" fontId="3" fillId="0" borderId="0" xfId="0" applyFont="1" applyBorder="1" applyAlignment="1">
      <alignment vertical="center"/>
    </xf>
    <xf numFmtId="0" fontId="0" fillId="0" borderId="0" xfId="0" quotePrefix="1"/>
    <xf numFmtId="3" fontId="0" fillId="0" borderId="0" xfId="0" applyNumberFormat="1"/>
    <xf numFmtId="0" fontId="0" fillId="0" borderId="0" xfId="0" applyFont="1" applyAlignment="1">
      <alignment vertical="top" wrapText="1"/>
    </xf>
    <xf numFmtId="0" fontId="0" fillId="0" borderId="0" xfId="0" quotePrefix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4"/>
  <sheetViews>
    <sheetView tabSelected="1" workbookViewId="0">
      <selection activeCell="A7" sqref="A7"/>
    </sheetView>
  </sheetViews>
  <sheetFormatPr defaultRowHeight="15" x14ac:dyDescent="0.25"/>
  <cols>
    <col min="1" max="1" width="52.85546875" customWidth="1"/>
    <col min="2" max="2" width="12" customWidth="1"/>
    <col min="3" max="3" width="9.140625" bestFit="1" customWidth="1"/>
    <col min="6" max="6" width="9.140625" bestFit="1" customWidth="1"/>
  </cols>
  <sheetData>
    <row r="1" spans="1:26" ht="18" x14ac:dyDescent="0.25">
      <c r="A1" s="11" t="s">
        <v>47</v>
      </c>
      <c r="B1" s="6"/>
      <c r="C1" s="7"/>
    </row>
    <row r="2" spans="1:26" ht="16.5" x14ac:dyDescent="0.25">
      <c r="A2" s="11" t="s">
        <v>21</v>
      </c>
    </row>
    <row r="4" spans="1:26" ht="43.5" customHeight="1" x14ac:dyDescent="0.25">
      <c r="A4" s="1" t="s">
        <v>19</v>
      </c>
      <c r="B4" s="2" t="s">
        <v>20</v>
      </c>
      <c r="C4" s="1" t="s">
        <v>22</v>
      </c>
      <c r="D4" s="1" t="s">
        <v>23</v>
      </c>
      <c r="E4" s="1" t="s">
        <v>24</v>
      </c>
      <c r="F4" s="1" t="s">
        <v>25</v>
      </c>
      <c r="G4" s="1" t="s">
        <v>26</v>
      </c>
      <c r="H4" s="1" t="s">
        <v>27</v>
      </c>
      <c r="I4" s="1" t="s">
        <v>28</v>
      </c>
      <c r="J4" s="1" t="s">
        <v>29</v>
      </c>
      <c r="K4" s="1" t="s">
        <v>30</v>
      </c>
      <c r="L4" s="1" t="s">
        <v>31</v>
      </c>
      <c r="M4" s="1" t="s">
        <v>32</v>
      </c>
      <c r="N4" s="1" t="s">
        <v>33</v>
      </c>
      <c r="O4" s="1" t="s">
        <v>34</v>
      </c>
      <c r="P4" s="1" t="s">
        <v>35</v>
      </c>
      <c r="Q4" s="1" t="s">
        <v>36</v>
      </c>
      <c r="R4" s="1" t="s">
        <v>37</v>
      </c>
      <c r="S4" s="1" t="s">
        <v>38</v>
      </c>
      <c r="T4" s="1" t="s">
        <v>39</v>
      </c>
      <c r="U4" s="1" t="s">
        <v>40</v>
      </c>
      <c r="V4" s="1" t="s">
        <v>41</v>
      </c>
      <c r="W4" s="1" t="s">
        <v>42</v>
      </c>
      <c r="X4" s="1" t="s">
        <v>43</v>
      </c>
      <c r="Y4" s="1" t="s">
        <v>44</v>
      </c>
      <c r="Z4" s="1" t="s">
        <v>45</v>
      </c>
    </row>
    <row r="5" spans="1:26" x14ac:dyDescent="0.25">
      <c r="A5" s="3" t="s">
        <v>2</v>
      </c>
      <c r="B5" s="4" t="s">
        <v>1</v>
      </c>
      <c r="C5" s="8">
        <v>8228.3569400305496</v>
      </c>
      <c r="D5" s="8">
        <v>7385.3780796030851</v>
      </c>
      <c r="E5" s="8">
        <v>6843.6330805801626</v>
      </c>
      <c r="F5" s="8">
        <v>7240.6094741837378</v>
      </c>
      <c r="G5" s="8">
        <v>9433.9939905369083</v>
      </c>
      <c r="H5" s="8">
        <v>10953.842744929996</v>
      </c>
      <c r="I5" s="8">
        <v>9295.3709766100037</v>
      </c>
      <c r="J5" s="8">
        <v>9562.6261280500057</v>
      </c>
      <c r="K5" s="8">
        <v>12936.41105624756</v>
      </c>
      <c r="L5" s="8">
        <v>10262.854191868801</v>
      </c>
      <c r="M5" s="8">
        <v>9707.2728006219604</v>
      </c>
      <c r="N5" s="8">
        <v>12820.240936082701</v>
      </c>
      <c r="O5" s="8">
        <v>14208.280811991903</v>
      </c>
      <c r="P5" s="8">
        <v>14689.742200476598</v>
      </c>
      <c r="Q5" s="8">
        <v>15641.671371090451</v>
      </c>
      <c r="R5" s="8">
        <v>15782.568594667719</v>
      </c>
      <c r="S5" s="8">
        <v>15708.086123871599</v>
      </c>
      <c r="T5" s="8">
        <v>15929.051764535147</v>
      </c>
      <c r="U5" s="8">
        <v>15912.413705036959</v>
      </c>
      <c r="V5" s="8">
        <v>17804.308220690786</v>
      </c>
      <c r="W5" s="8">
        <v>18714.819769842707</v>
      </c>
      <c r="X5" s="8">
        <v>20519.781244365775</v>
      </c>
      <c r="Y5" s="8">
        <v>28315.440439946186</v>
      </c>
      <c r="Z5" s="8">
        <v>34531.312963920471</v>
      </c>
    </row>
    <row r="6" spans="1:26" x14ac:dyDescent="0.25">
      <c r="A6" s="3" t="s">
        <v>4</v>
      </c>
      <c r="B6" s="4" t="s">
        <v>3</v>
      </c>
      <c r="C6" s="8">
        <v>12318.786489401526</v>
      </c>
      <c r="D6" s="8">
        <v>14131.302337295325</v>
      </c>
      <c r="E6" s="8">
        <v>10906.54255207809</v>
      </c>
      <c r="F6" s="8">
        <v>10873.238186060013</v>
      </c>
      <c r="G6" s="8">
        <v>10540.938274536074</v>
      </c>
      <c r="H6" s="8">
        <v>10166.233349879991</v>
      </c>
      <c r="I6" s="8">
        <v>13104.095858659999</v>
      </c>
      <c r="J6" s="8">
        <v>14962.472798035007</v>
      </c>
      <c r="K6" s="8">
        <v>16503.23575642682</v>
      </c>
      <c r="L6" s="8">
        <v>14468.685332709851</v>
      </c>
      <c r="M6" s="8">
        <v>12412.645113997822</v>
      </c>
      <c r="N6" s="8">
        <v>16450.298868038608</v>
      </c>
      <c r="O6" s="8">
        <v>15548.653182971708</v>
      </c>
      <c r="P6" s="8">
        <v>14220.623998331801</v>
      </c>
      <c r="Q6" s="8">
        <v>16641.074499004422</v>
      </c>
      <c r="R6" s="8">
        <v>15840.000382668239</v>
      </c>
      <c r="S6" s="8">
        <v>16305.146891092212</v>
      </c>
      <c r="T6" s="8">
        <v>14748.769791350704</v>
      </c>
      <c r="U6" s="8">
        <v>14929.57402686989</v>
      </c>
      <c r="V6" s="8">
        <v>14584.344360297073</v>
      </c>
      <c r="W6" s="8">
        <v>15555.783048456791</v>
      </c>
      <c r="X6" s="8">
        <v>17264.277677757891</v>
      </c>
      <c r="Y6" s="8">
        <v>17189.576347851689</v>
      </c>
      <c r="Z6" s="8">
        <v>19255.667282764316</v>
      </c>
    </row>
    <row r="7" spans="1:26" ht="30" x14ac:dyDescent="0.25">
      <c r="A7" s="3" t="s">
        <v>6</v>
      </c>
      <c r="B7" s="4" t="s">
        <v>5</v>
      </c>
      <c r="C7" s="8">
        <v>111601.84995076005</v>
      </c>
      <c r="D7" s="8">
        <v>121995.153477386</v>
      </c>
      <c r="E7" s="8">
        <v>114769.82413360839</v>
      </c>
      <c r="F7" s="8">
        <v>135110.74996498102</v>
      </c>
      <c r="G7" s="8">
        <v>134552.78011884703</v>
      </c>
      <c r="H7" s="8">
        <v>132128.24227352996</v>
      </c>
      <c r="I7" s="8">
        <v>133836.00340861996</v>
      </c>
      <c r="J7" s="8">
        <v>112715.39495410994</v>
      </c>
      <c r="K7" s="8">
        <v>117667.45711611176</v>
      </c>
      <c r="L7" s="8">
        <v>102021.62144159773</v>
      </c>
      <c r="M7" s="8">
        <v>106098.16350470885</v>
      </c>
      <c r="N7" s="8">
        <v>109035.2417889596</v>
      </c>
      <c r="O7" s="8">
        <v>136543.9333930015</v>
      </c>
      <c r="P7" s="8">
        <v>175282.35662739087</v>
      </c>
      <c r="Q7" s="8">
        <v>160656.0524515388</v>
      </c>
      <c r="R7" s="8">
        <v>160615.42775800536</v>
      </c>
      <c r="S7" s="8">
        <v>107422.19342310978</v>
      </c>
      <c r="T7" s="8">
        <v>171688.65541845936</v>
      </c>
      <c r="U7" s="8">
        <v>172397.03291831363</v>
      </c>
      <c r="V7" s="8">
        <v>157751.28715827462</v>
      </c>
      <c r="W7" s="8">
        <v>112744.54724061003</v>
      </c>
      <c r="X7" s="8">
        <v>113059.47096855589</v>
      </c>
      <c r="Y7" s="8">
        <v>136741.3164349563</v>
      </c>
      <c r="Z7" s="8">
        <v>116138.07210580901</v>
      </c>
    </row>
    <row r="8" spans="1:26" x14ac:dyDescent="0.25">
      <c r="A8" s="3" t="s">
        <v>8</v>
      </c>
      <c r="B8" s="4" t="s">
        <v>7</v>
      </c>
      <c r="C8" s="8">
        <v>100566.53411804234</v>
      </c>
      <c r="D8" s="8">
        <v>112169.93037863453</v>
      </c>
      <c r="E8" s="8">
        <v>106686.33428301266</v>
      </c>
      <c r="F8" s="8">
        <v>107569.10200171305</v>
      </c>
      <c r="G8" s="8">
        <v>113271.26080053528</v>
      </c>
      <c r="H8" s="8">
        <v>124971.47134182008</v>
      </c>
      <c r="I8" s="8">
        <v>137007.03931155981</v>
      </c>
      <c r="J8" s="8">
        <v>167887.99229926014</v>
      </c>
      <c r="K8" s="8">
        <v>245197.19908578711</v>
      </c>
      <c r="L8" s="8">
        <v>215237.57257618994</v>
      </c>
      <c r="M8" s="8">
        <v>257608.96084246406</v>
      </c>
      <c r="N8" s="8">
        <v>306687.37273922155</v>
      </c>
      <c r="O8" s="8">
        <v>331936.23212284426</v>
      </c>
      <c r="P8" s="8">
        <v>376394.37210512388</v>
      </c>
      <c r="Q8" s="8">
        <v>383461.21723331779</v>
      </c>
      <c r="R8" s="8">
        <v>349903.73549213092</v>
      </c>
      <c r="S8" s="8">
        <v>323579.32961677847</v>
      </c>
      <c r="T8" s="8">
        <v>347469.29450538306</v>
      </c>
      <c r="U8" s="8">
        <v>339681.980919633</v>
      </c>
      <c r="V8" s="8">
        <v>385225.04334866488</v>
      </c>
      <c r="W8" s="8">
        <v>409398.89622533141</v>
      </c>
      <c r="X8" s="8">
        <v>369403.69598735997</v>
      </c>
      <c r="Y8" s="8">
        <v>398059.28205092635</v>
      </c>
      <c r="Z8" s="8">
        <v>425011.31733103679</v>
      </c>
    </row>
    <row r="9" spans="1:26" x14ac:dyDescent="0.25">
      <c r="A9" s="3" t="s">
        <v>10</v>
      </c>
      <c r="B9" s="4" t="s">
        <v>9</v>
      </c>
      <c r="C9" s="8">
        <v>237897.17407500991</v>
      </c>
      <c r="D9" s="8">
        <v>236977.41289048656</v>
      </c>
      <c r="E9" s="8">
        <v>207384.90341048865</v>
      </c>
      <c r="F9" s="8">
        <v>205434.34172297883</v>
      </c>
      <c r="G9" s="8">
        <v>228822.81351864754</v>
      </c>
      <c r="H9" s="8">
        <v>228723.46043535008</v>
      </c>
      <c r="I9" s="8">
        <v>254323.37359099017</v>
      </c>
      <c r="J9" s="8">
        <v>259007.63010266496</v>
      </c>
      <c r="K9" s="8">
        <v>261838.85754955627</v>
      </c>
      <c r="L9" s="8">
        <v>262498.61896686751</v>
      </c>
      <c r="M9" s="8">
        <v>241962.60783437526</v>
      </c>
      <c r="N9" s="8">
        <v>236155.9920033016</v>
      </c>
      <c r="O9" s="8">
        <v>274319.71495909692</v>
      </c>
      <c r="P9" s="8">
        <v>257198.46284687219</v>
      </c>
      <c r="Q9" s="8">
        <v>236107.73817726976</v>
      </c>
      <c r="R9" s="8">
        <v>237710.27175753377</v>
      </c>
      <c r="S9" s="8">
        <v>245464.39564307933</v>
      </c>
      <c r="T9" s="8">
        <v>240316.77141551886</v>
      </c>
      <c r="U9" s="8">
        <v>237343.09723079091</v>
      </c>
      <c r="V9" s="8">
        <v>235163.7701104049</v>
      </c>
      <c r="W9" s="8">
        <v>225164.26291678636</v>
      </c>
      <c r="X9" s="8">
        <v>237458.2171549203</v>
      </c>
      <c r="Y9" s="8">
        <v>245260.49368128041</v>
      </c>
      <c r="Z9" s="8">
        <v>233438.00381502588</v>
      </c>
    </row>
    <row r="10" spans="1:26" x14ac:dyDescent="0.25">
      <c r="A10" s="3" t="s">
        <v>12</v>
      </c>
      <c r="B10" s="4" t="s">
        <v>11</v>
      </c>
      <c r="C10" s="8">
        <v>320360.94162071444</v>
      </c>
      <c r="D10" s="8">
        <v>268603.28851131431</v>
      </c>
      <c r="E10" s="8">
        <v>283930.03774131648</v>
      </c>
      <c r="F10" s="8">
        <v>281173.6691840337</v>
      </c>
      <c r="G10" s="8">
        <v>323494.09393859713</v>
      </c>
      <c r="H10" s="8">
        <v>330193.88339509984</v>
      </c>
      <c r="I10" s="8">
        <v>351715.39708208974</v>
      </c>
      <c r="J10" s="8">
        <v>393840.66954900982</v>
      </c>
      <c r="K10" s="8">
        <v>324838.94874869642</v>
      </c>
      <c r="L10" s="8">
        <v>267527.83397986525</v>
      </c>
      <c r="M10" s="8">
        <v>206656.90287498716</v>
      </c>
      <c r="N10" s="8">
        <v>273737.98940939998</v>
      </c>
      <c r="O10" s="8">
        <v>317226.57645950816</v>
      </c>
      <c r="P10" s="8">
        <v>246114.84872488416</v>
      </c>
      <c r="Q10" s="8">
        <v>228546.96448177818</v>
      </c>
      <c r="R10" s="8">
        <v>240467.06567480785</v>
      </c>
      <c r="S10" s="8">
        <v>179293.60106142651</v>
      </c>
      <c r="T10" s="8">
        <v>176423.33436624045</v>
      </c>
      <c r="U10" s="8">
        <v>119285.45692224072</v>
      </c>
      <c r="V10" s="8">
        <v>127095.65886568913</v>
      </c>
      <c r="W10" s="8">
        <v>107612.78464808236</v>
      </c>
      <c r="X10" s="8">
        <v>113264.44204310945</v>
      </c>
      <c r="Y10" s="8">
        <v>129931.0282678951</v>
      </c>
      <c r="Z10" s="8">
        <v>134871.71313616147</v>
      </c>
    </row>
    <row r="11" spans="1:26" x14ac:dyDescent="0.25">
      <c r="A11" s="3" t="s">
        <v>14</v>
      </c>
      <c r="B11" s="4" t="s">
        <v>13</v>
      </c>
      <c r="C11" s="8">
        <v>70477.275390496943</v>
      </c>
      <c r="D11" s="8">
        <v>65721.778432107516</v>
      </c>
      <c r="E11" s="8">
        <v>64998.15091186497</v>
      </c>
      <c r="F11" s="8">
        <v>60341.282792427963</v>
      </c>
      <c r="G11" s="8">
        <v>68109.551610035152</v>
      </c>
      <c r="H11" s="8">
        <v>39655.873030319941</v>
      </c>
      <c r="I11" s="8">
        <v>51614.485232900064</v>
      </c>
      <c r="J11" s="8">
        <v>56339.328585865012</v>
      </c>
      <c r="K11" s="8">
        <v>52832.62192862355</v>
      </c>
      <c r="L11" s="8">
        <v>60414.340227353307</v>
      </c>
      <c r="M11" s="8">
        <v>50720.867810298718</v>
      </c>
      <c r="N11" s="8">
        <v>55558.251578464202</v>
      </c>
      <c r="O11" s="8">
        <v>57100.729894899945</v>
      </c>
      <c r="P11" s="8">
        <v>58112.020181164269</v>
      </c>
      <c r="Q11" s="8">
        <v>51858.799457013367</v>
      </c>
      <c r="R11" s="8">
        <v>61920.954734924562</v>
      </c>
      <c r="S11" s="8">
        <v>68249.344165777191</v>
      </c>
      <c r="T11" s="8">
        <v>68562.731858938336</v>
      </c>
      <c r="U11" s="8">
        <v>58344.535147306669</v>
      </c>
      <c r="V11" s="8">
        <v>59246.118050124584</v>
      </c>
      <c r="W11" s="8">
        <v>57364.574086184875</v>
      </c>
      <c r="X11" s="8">
        <v>66228.77842375965</v>
      </c>
      <c r="Y11" s="8">
        <v>74077.466391094145</v>
      </c>
      <c r="Z11" s="8">
        <v>76581.049027820161</v>
      </c>
    </row>
    <row r="12" spans="1:26" ht="30" x14ac:dyDescent="0.25">
      <c r="A12" s="3" t="s">
        <v>16</v>
      </c>
      <c r="B12" s="4" t="s">
        <v>15</v>
      </c>
      <c r="C12" s="8">
        <v>13025.253484523624</v>
      </c>
      <c r="D12" s="8">
        <v>20684.177554335485</v>
      </c>
      <c r="E12" s="8">
        <v>17746.810658958515</v>
      </c>
      <c r="F12" s="8">
        <v>15905.122614830145</v>
      </c>
      <c r="G12" s="8">
        <v>13493.102691525224</v>
      </c>
      <c r="H12" s="8">
        <v>13886.036421020004</v>
      </c>
      <c r="I12" s="8">
        <v>11363.12521163</v>
      </c>
      <c r="J12" s="8">
        <v>9951.9537247450116</v>
      </c>
      <c r="K12" s="8">
        <v>21323.955300353031</v>
      </c>
      <c r="L12" s="8">
        <v>13518.830403257747</v>
      </c>
      <c r="M12" s="8">
        <v>12710.27230714448</v>
      </c>
      <c r="N12" s="8">
        <v>13798.560951907402</v>
      </c>
      <c r="O12" s="8">
        <v>17594.725757695007</v>
      </c>
      <c r="P12" s="8">
        <v>34112.826172097411</v>
      </c>
      <c r="Q12" s="8">
        <v>35178.258614555743</v>
      </c>
      <c r="R12" s="8">
        <v>38741.480993609992</v>
      </c>
      <c r="S12" s="8">
        <v>30748.301468874877</v>
      </c>
      <c r="T12" s="8">
        <v>24307.879601306038</v>
      </c>
      <c r="U12" s="8">
        <v>22747.68601309666</v>
      </c>
      <c r="V12" s="8">
        <v>24782.372312556334</v>
      </c>
      <c r="W12" s="8">
        <v>21069.892074987998</v>
      </c>
      <c r="X12" s="8">
        <v>31134.037874418893</v>
      </c>
      <c r="Y12" s="8">
        <v>45372.957023749514</v>
      </c>
      <c r="Z12" s="8">
        <v>38340.915033773126</v>
      </c>
    </row>
    <row r="13" spans="1:26" x14ac:dyDescent="0.25">
      <c r="A13" s="3" t="s">
        <v>18</v>
      </c>
      <c r="B13" s="4" t="s">
        <v>17</v>
      </c>
      <c r="C13" s="8">
        <v>59039.247712670425</v>
      </c>
      <c r="D13" s="8">
        <v>60191.29867091815</v>
      </c>
      <c r="E13" s="8">
        <v>54716.996904019201</v>
      </c>
      <c r="F13" s="8">
        <v>52735.785778790443</v>
      </c>
      <c r="G13" s="8">
        <v>45887.939565409069</v>
      </c>
      <c r="H13" s="8">
        <v>43452.70573914003</v>
      </c>
      <c r="I13" s="8">
        <v>52359.583741479968</v>
      </c>
      <c r="J13" s="8">
        <v>54920.205322670001</v>
      </c>
      <c r="K13" s="8">
        <v>68179.568908847155</v>
      </c>
      <c r="L13" s="8">
        <v>65911.158266867758</v>
      </c>
      <c r="M13" s="8">
        <v>64226.298577290756</v>
      </c>
      <c r="N13" s="8">
        <v>73570.006061814245</v>
      </c>
      <c r="O13" s="8">
        <v>78493.254321456348</v>
      </c>
      <c r="P13" s="8">
        <v>84410.945455070832</v>
      </c>
      <c r="Q13" s="8">
        <v>84303.219343763325</v>
      </c>
      <c r="R13" s="8">
        <v>79740.207540127041</v>
      </c>
      <c r="S13" s="8">
        <v>105385.15691609924</v>
      </c>
      <c r="T13" s="8">
        <v>109250.74556264553</v>
      </c>
      <c r="U13" s="8">
        <v>107183.6227994544</v>
      </c>
      <c r="V13" s="8">
        <v>115547.72657197074</v>
      </c>
      <c r="W13" s="8">
        <v>137662.92115183847</v>
      </c>
      <c r="X13" s="8">
        <v>160049.80252820396</v>
      </c>
      <c r="Y13" s="8">
        <v>155705.44109781616</v>
      </c>
      <c r="Z13" s="8">
        <v>177418.89889998594</v>
      </c>
    </row>
    <row r="14" spans="1:26" x14ac:dyDescent="0.25">
      <c r="A14" s="9" t="s">
        <v>0</v>
      </c>
      <c r="B14" s="9"/>
      <c r="C14" s="10">
        <f>SUM(C5:C13)</f>
        <v>933515.41978164983</v>
      </c>
      <c r="D14" s="10">
        <f t="shared" ref="D14:Z14" si="0">SUM(D5:D13)</f>
        <v>907859.72033208085</v>
      </c>
      <c r="E14" s="10">
        <f t="shared" si="0"/>
        <v>867983.23367592704</v>
      </c>
      <c r="F14" s="10">
        <f t="shared" si="0"/>
        <v>876383.9017199988</v>
      </c>
      <c r="G14" s="10">
        <f t="shared" si="0"/>
        <v>947606.47450866946</v>
      </c>
      <c r="H14" s="10">
        <f t="shared" si="0"/>
        <v>934131.74873108987</v>
      </c>
      <c r="I14" s="10">
        <f t="shared" si="0"/>
        <v>1014618.4744145396</v>
      </c>
      <c r="J14" s="10">
        <f t="shared" si="0"/>
        <v>1079188.2734644099</v>
      </c>
      <c r="K14" s="10">
        <f t="shared" si="0"/>
        <v>1121318.2554506499</v>
      </c>
      <c r="L14" s="10">
        <f t="shared" si="0"/>
        <v>1011861.5153865779</v>
      </c>
      <c r="M14" s="10">
        <f t="shared" si="0"/>
        <v>962103.99166588904</v>
      </c>
      <c r="N14" s="10">
        <f t="shared" si="0"/>
        <v>1097813.9543371899</v>
      </c>
      <c r="O14" s="10">
        <f t="shared" si="0"/>
        <v>1242972.1009034659</v>
      </c>
      <c r="P14" s="10">
        <f t="shared" si="0"/>
        <v>1260536.198311412</v>
      </c>
      <c r="Q14" s="10">
        <f t="shared" si="0"/>
        <v>1212394.9956293318</v>
      </c>
      <c r="R14" s="10">
        <f t="shared" si="0"/>
        <v>1200721.7129284753</v>
      </c>
      <c r="S14" s="10">
        <f t="shared" si="0"/>
        <v>1092155.5553101092</v>
      </c>
      <c r="T14" s="10">
        <f t="shared" si="0"/>
        <v>1168697.2342843774</v>
      </c>
      <c r="U14" s="10">
        <f t="shared" si="0"/>
        <v>1087825.3996827428</v>
      </c>
      <c r="V14" s="10">
        <f t="shared" si="0"/>
        <v>1137200.6289986731</v>
      </c>
      <c r="W14" s="10">
        <f t="shared" si="0"/>
        <v>1105288.4811621208</v>
      </c>
      <c r="X14" s="10">
        <f t="shared" si="0"/>
        <v>1128382.5039024518</v>
      </c>
      <c r="Y14" s="10">
        <f t="shared" si="0"/>
        <v>1230653.0017355159</v>
      </c>
      <c r="Z14" s="10">
        <f t="shared" si="0"/>
        <v>1255586.9495962972</v>
      </c>
    </row>
    <row r="16" spans="1:26" x14ac:dyDescent="0.25">
      <c r="A16" s="5" t="s">
        <v>46</v>
      </c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</row>
    <row r="17" spans="1:1" x14ac:dyDescent="0.25">
      <c r="A17" s="14" t="s">
        <v>48</v>
      </c>
    </row>
    <row r="18" spans="1:1" x14ac:dyDescent="0.25">
      <c r="A18" s="15" t="s">
        <v>49</v>
      </c>
    </row>
    <row r="19" spans="1:1" x14ac:dyDescent="0.25">
      <c r="A19" s="12" t="s">
        <v>50</v>
      </c>
    </row>
    <row r="20" spans="1:1" x14ac:dyDescent="0.25">
      <c r="A20" s="15" t="s">
        <v>51</v>
      </c>
    </row>
    <row r="21" spans="1:1" x14ac:dyDescent="0.25">
      <c r="A21" s="12" t="s">
        <v>52</v>
      </c>
    </row>
    <row r="22" spans="1:1" x14ac:dyDescent="0.25">
      <c r="A22" s="15" t="s">
        <v>53</v>
      </c>
    </row>
    <row r="23" spans="1:1" x14ac:dyDescent="0.25">
      <c r="A23" s="12" t="s">
        <v>54</v>
      </c>
    </row>
    <row r="24" spans="1:1" x14ac:dyDescent="0.25">
      <c r="A24" s="15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FoodExpSITCDiv20002023</vt:lpstr>
    </vt:vector>
  </TitlesOfParts>
  <Company>CARICOM Secretariat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Deoram Persaud</dc:creator>
  <cp:lastModifiedBy>Deoram Persaud</cp:lastModifiedBy>
  <dcterms:created xsi:type="dcterms:W3CDTF">2025-06-04T18:16:52Z</dcterms:created>
  <dcterms:modified xsi:type="dcterms:W3CDTF">2025-07-28T17:46:27Z</dcterms:modified>
</cp:coreProperties>
</file>