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caricomhq-my.sharepoint.com/personal/reanata_ramsey_caricom_org/Documents/Desktop/National Accounts data for website/National Income - Copy/"/>
    </mc:Choice>
  </mc:AlternateContent>
  <xr:revisionPtr revIDLastSave="3" documentId="11_E219AE18B66461E462B1CE86E6413C9786E367B4" xr6:coauthVersionLast="47" xr6:coauthVersionMax="47" xr10:uidLastSave="{E0A3E2E3-1F4A-4E23-BEB3-D063BBBB6279}"/>
  <bookViews>
    <workbookView xWindow="-108" yWindow="-108" windowWidth="23256" windowHeight="12456" xr2:uid="{00000000-000D-0000-FFFF-FFFF00000000}"/>
  </bookViews>
  <sheets>
    <sheet name="LC" sheetId="2" r:id="rId1"/>
    <sheet name="Sheet1" sheetId="1" r:id="rId2"/>
  </sheets>
  <externalReferences>
    <externalReference r:id="rId3"/>
  </externalReferences>
  <definedNames>
    <definedName name="_xlnm._FilterDatabase" localSheetId="0" hidden="1">LC!$A$6:$M$24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<sst xmlns="http://schemas.openxmlformats.org/spreadsheetml/2006/main" count="30" uniqueCount="30">
  <si>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Source:</t>
  </si>
  <si>
    <t>B.6g Equals: GROSS NATIONAL DISPOSABLE INCOME</t>
  </si>
  <si>
    <t>D.5-D.7 Less: Current transfers - to the rest of the world</t>
  </si>
  <si>
    <t>D.5-D.7 Plus:  Current transfers - from the rest of the world</t>
  </si>
  <si>
    <t>D5+D61+D62 Plus: Current transfers - from and to the rest of the world, net</t>
  </si>
  <si>
    <t>B.5*g Equals: GROSS NATIONAL INCOME, at market prices</t>
  </si>
  <si>
    <t>D.2-D.3 Less: Taxes less subsidies on production and imports - to the rest of the world</t>
  </si>
  <si>
    <t>D.2-D.3 Plus: Taxes less subsidies on production and imports - from the rest of the world</t>
  </si>
  <si>
    <t>D.2 - D.3 Plus: Taxes less subsidies on production and imports - from and to the rest of the world, net</t>
  </si>
  <si>
    <t>D.1+D.4 Less: Compensation of employees and property income - to the rest of the world</t>
  </si>
  <si>
    <t>D.1+D.4 Plus: Compensation of employees and property income - from the rest of the world</t>
  </si>
  <si>
    <t>D.1+D.4 Equals: Compensation of employees and property income - from and to the rest of the world, net</t>
  </si>
  <si>
    <t>D.4 Less:  Property income - to the rest of the world</t>
  </si>
  <si>
    <t>D.4 Plus: Property income - from the rest of the world</t>
  </si>
  <si>
    <t>D.4 Plus: Property income - from and to the rest of the world, net</t>
  </si>
  <si>
    <t>D.1 Less: Compensation of employees - to the rest of the world</t>
  </si>
  <si>
    <t>D.1 Plus: Compensation of employees - from the rest of the world</t>
  </si>
  <si>
    <t>D.1 Plus: Compensation of employees - from and to the rest of the world, net</t>
  </si>
  <si>
    <t>B.1*g GROSS DOMESTIC PRODUCT</t>
  </si>
  <si>
    <t>2023</t>
  </si>
  <si>
    <t>2022</t>
  </si>
  <si>
    <t>2021</t>
  </si>
  <si>
    <t>2020</t>
  </si>
  <si>
    <t>2019</t>
  </si>
  <si>
    <t>Item Code</t>
  </si>
  <si>
    <t>Item Description</t>
  </si>
  <si>
    <t>Millions of national currency</t>
  </si>
  <si>
    <t>Table 1.3 Relations among product, income, savings, and net lending aggregates</t>
  </si>
  <si>
    <t>Saint Lucia</t>
  </si>
  <si>
    <t>Derived from National Accounts Official Country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</si>
</sst>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6.15"/>
      <name val="Arial"/>
      <family val="2"/>
    </font>
    <font>
      <b/>
      <sz val="6.15"/>
      <name val="Arial"/>
      <family val="2"/>
    </font>
    <font>
      <sz val="9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0"/>
      </top>
      <bottom style="thin">
        <color indexed="64"/>
      </bottom>
      <diagonal/>
    </border>
    <border>
      <left style="hair">
        <color indexed="0"/>
      </left>
      <right style="thin">
        <color indexed="64"/>
      </right>
      <top style="hair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0"/>
      </top>
      <bottom/>
      <diagonal/>
    </border>
    <border>
      <left style="hair">
        <color indexed="0"/>
      </left>
      <right style="thin">
        <color indexed="64"/>
      </right>
      <top style="hair">
        <color indexed="0"/>
      </top>
      <bottom/>
      <diagonal/>
    </border>
    <border>
      <left style="thin">
        <color indexed="64"/>
      </left>
      <right style="thin">
        <color indexed="64"/>
      </right>
      <top style="hair">
        <color indexed="0"/>
      </top>
      <bottom style="hair">
        <color indexed="0"/>
      </bottom>
      <diagonal/>
    </border>
    <border>
      <left style="hair">
        <color indexed="0"/>
      </left>
      <right style="hair">
        <color indexed="0"/>
      </right>
      <top style="hair">
        <color indexed="0"/>
      </top>
      <bottom style="hair">
        <color indexed="0"/>
      </bottom>
      <diagonal/>
    </border>
    <border>
      <left style="hair">
        <color indexed="0"/>
      </left>
      <right style="thin">
        <color indexed="64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6" applyNumberFormat="0" applyFill="0" applyProtection="0">
      <alignment horizontal="left" vertical="top" wrapText="1"/>
    </xf>
    <xf numFmtId="0" fontId="7" fillId="0" borderId="0" applyNumberFormat="0" applyFill="0" applyBorder="0" applyProtection="0">
      <alignment horizontal="left"/>
    </xf>
    <xf numFmtId="49" fontId="7" fillId="0" borderId="6" applyFill="0" applyProtection="0">
      <alignment horizontal="center"/>
    </xf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64" fontId="4" fillId="0" borderId="1" xfId="1" applyNumberFormat="1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164" fontId="5" fillId="0" borderId="3" xfId="1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indent="2"/>
    </xf>
    <xf numFmtId="164" fontId="5" fillId="0" borderId="5" xfId="1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164" fontId="4" fillId="0" borderId="5" xfId="1" applyNumberFormat="1" applyFont="1" applyFill="1" applyBorder="1" applyAlignment="1">
      <alignment horizontal="right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left" vertical="center"/>
    </xf>
    <xf numFmtId="164" fontId="5" fillId="0" borderId="8" xfId="1" applyNumberFormat="1" applyFont="1" applyBorder="1" applyAlignment="1">
      <alignment horizontal="right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left" vertical="center" indent="2"/>
    </xf>
    <xf numFmtId="0" fontId="5" fillId="0" borderId="9" xfId="3" applyFont="1" applyBorder="1" applyAlignment="1">
      <alignment horizontal="center" vertical="center"/>
    </xf>
    <xf numFmtId="0" fontId="5" fillId="0" borderId="9" xfId="3" applyFont="1" applyBorder="1" applyAlignment="1">
      <alignment horizontal="left" vertical="center" indent="2"/>
    </xf>
    <xf numFmtId="0" fontId="5" fillId="2" borderId="7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left" vertical="center"/>
    </xf>
    <xf numFmtId="164" fontId="5" fillId="0" borderId="5" xfId="1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indent="2"/>
    </xf>
    <xf numFmtId="0" fontId="5" fillId="0" borderId="7" xfId="2" applyFont="1" applyFill="1" applyBorder="1" applyAlignment="1">
      <alignment horizontal="left" vertical="center"/>
    </xf>
    <xf numFmtId="164" fontId="4" fillId="3" borderId="10" xfId="1" applyNumberFormat="1" applyFont="1" applyFill="1" applyBorder="1" applyAlignment="1">
      <alignment horizontal="right" vertical="center"/>
    </xf>
    <xf numFmtId="0" fontId="4" fillId="0" borderId="11" xfId="3" applyFont="1" applyBorder="1" applyAlignment="1">
      <alignment horizontal="center"/>
    </xf>
    <xf numFmtId="0" fontId="4" fillId="0" borderId="11" xfId="3" applyFont="1" applyBorder="1">
      <alignment horizontal="left"/>
    </xf>
    <xf numFmtId="49" fontId="4" fillId="4" borderId="12" xfId="4" applyFont="1" applyFill="1" applyBorder="1">
      <alignment horizontal="center"/>
    </xf>
    <xf numFmtId="49" fontId="4" fillId="4" borderId="12" xfId="4" applyFont="1" applyFill="1" applyBorder="1" applyAlignment="1">
      <alignment horizontal="left"/>
    </xf>
    <xf numFmtId="3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8" fillId="0" borderId="0" xfId="0" applyFont="1"/>
    <xf numFmtId="0" fontId="0" fillId="5" borderId="0" xfId="0" applyFill="1"/>
    <xf numFmtId="49" fontId="9" fillId="0" borderId="0" xfId="0" applyNumberFormat="1" applyFont="1"/>
  </cellXfs>
  <cellStyles count="5">
    <cellStyle name="Comma" xfId="1" builtinId="3"/>
    <cellStyle name="m49048872" xfId="2" xr:uid="{00000000-0005-0000-0000-000001000000}"/>
    <cellStyle name="Normal" xfId="0" builtinId="0"/>
    <cellStyle name="s44" xfId="4" xr:uid="{00000000-0005-0000-0000-000003000000}"/>
    <cellStyle name="s7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GDP</a:t>
            </a:r>
            <a:r>
              <a:rPr lang="en-US" baseline="0"/>
              <a:t> vs </a:t>
            </a:r>
            <a:r>
              <a:rPr lang="en-US"/>
              <a:t>GNI vs GNDI (2019-2023)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LC!$A$7</c:f>
              <c:strCache>
                <c:ptCount val="1"/>
                <c:pt idx="0">
                  <c:v>B.1*g GROSS DOMESTIC PRODUCT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[1]AG!$C$6:$G$6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LC!$C$7:$G$7</c:f>
              <c:numCache>
                <c:formatCode>#,##0.0</c:formatCode>
                <c:ptCount val="5"/>
                <c:pt idx="0">
                  <c:v>5658.4</c:v>
                </c:pt>
                <c:pt idx="1">
                  <c:v>3836.1</c:v>
                </c:pt>
                <c:pt idx="2">
                  <c:v>5047</c:v>
                </c:pt>
                <c:pt idx="3">
                  <c:v>6300.4</c:v>
                </c:pt>
                <c:pt idx="4">
                  <c:v>6470.6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4F-4E43-8436-020E7A2286F9}"/>
            </c:ext>
          </c:extLst>
        </c:ser>
        <c:ser>
          <c:idx val="0"/>
          <c:order val="1"/>
          <c:tx>
            <c:strRef>
              <c:f>LC!$A$20</c:f>
              <c:strCache>
                <c:ptCount val="1"/>
                <c:pt idx="0">
                  <c:v>B.5*g Equals: GROSS NATIONAL INCOME, at market prices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[1]AG!$C$6:$G$6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LC!$C$20:$G$20</c:f>
              <c:numCache>
                <c:formatCode>#,##0.0</c:formatCode>
                <c:ptCount val="5"/>
                <c:pt idx="0">
                  <c:v>5320.9993649999997</c:v>
                </c:pt>
                <c:pt idx="1">
                  <c:v>3740.7343489999998</c:v>
                </c:pt>
                <c:pt idx="2">
                  <c:v>4875.3094129999999</c:v>
                </c:pt>
                <c:pt idx="3">
                  <c:v>5756.1464799999994</c:v>
                </c:pt>
                <c:pt idx="4">
                  <c:v>5933.04126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4F-4E43-8436-020E7A2286F9}"/>
            </c:ext>
          </c:extLst>
        </c:ser>
        <c:ser>
          <c:idx val="1"/>
          <c:order val="2"/>
          <c:tx>
            <c:strRef>
              <c:f>LC!$A$24</c:f>
              <c:strCache>
                <c:ptCount val="1"/>
                <c:pt idx="0">
                  <c:v>B.6g Equals: GROSS NATIONAL DISPOSABLE INCOME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[1]AG!$C$6:$G$6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LC!$C$24:$G$24</c:f>
              <c:numCache>
                <c:formatCode>#,##0.0</c:formatCode>
                <c:ptCount val="5"/>
                <c:pt idx="0">
                  <c:v>5331.2329759999993</c:v>
                </c:pt>
                <c:pt idx="1">
                  <c:v>3781.8791489999999</c:v>
                </c:pt>
                <c:pt idx="2">
                  <c:v>4970.4583069999999</c:v>
                </c:pt>
                <c:pt idx="3">
                  <c:v>5833.1776999999993</c:v>
                </c:pt>
                <c:pt idx="4">
                  <c:v>6025.7527899999995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4F-4E43-8436-020E7A2286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59314768"/>
        <c:axId val="1159309008"/>
      </c:barChart>
      <c:catAx>
        <c:axId val="1159314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9309008"/>
        <c:crosses val="autoZero"/>
        <c:auto val="1"/>
        <c:lblAlgn val="ctr"/>
        <c:lblOffset val="100"/>
        <c:noMultiLvlLbl val="0"/>
      </c:catAx>
      <c:valAx>
        <c:axId val="1159309008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115931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</xdr:row>
      <xdr:rowOff>0</xdr:rowOff>
    </xdr:from>
    <xdr:to>
      <xdr:col>14</xdr:col>
      <xdr:colOff>594360</xdr:colOff>
      <xdr:row>24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tigua%20and%20Barbuda%20GNDI%202019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"/>
      <sheetName val="Sheet1"/>
    </sheetNames>
    <sheetDataSet>
      <sheetData sheetId="0">
        <row r="6">
          <cell r="C6" t="str">
            <v>2019</v>
          </cell>
          <cell r="D6">
            <v>2020</v>
          </cell>
          <cell r="E6">
            <v>2021</v>
          </cell>
          <cell r="F6">
            <v>2022</v>
          </cell>
          <cell r="G6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showGridLines="0" tabSelected="1" workbookViewId="0">
      <pane xSplit="5" ySplit="13" topLeftCell="F14" activePane="bottomRight" state="frozen"/>
      <selection pane="topRight" activeCell="F1" sqref="F1"/>
      <selection pane="bottomLeft" activeCell="A14" sqref="A14"/>
      <selection pane="bottomRight" activeCell="A26" sqref="A26"/>
    </sheetView>
  </sheetViews>
  <sheetFormatPr defaultRowHeight="14.4" x14ac:dyDescent="0.3"/>
  <cols>
    <col min="1" max="1" width="82.109375" bestFit="1" customWidth="1"/>
    <col min="2" max="2" width="9" style="1" bestFit="1" customWidth="1"/>
    <col min="3" max="7" width="8.88671875" customWidth="1"/>
  </cols>
  <sheetData>
    <row r="1" spans="1:17" ht="15.6" x14ac:dyDescent="0.3">
      <c r="A1" s="38" t="s">
        <v>28</v>
      </c>
      <c r="B1" s="35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7" x14ac:dyDescent="0.3">
      <c r="A2" s="37" t="s">
        <v>27</v>
      </c>
    </row>
    <row r="3" spans="1:17" x14ac:dyDescent="0.3">
      <c r="A3" s="36" t="s">
        <v>26</v>
      </c>
      <c r="B3" s="35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7" x14ac:dyDescent="0.3">
      <c r="Q4" s="33"/>
    </row>
    <row r="6" spans="1:17" x14ac:dyDescent="0.3">
      <c r="A6" s="32" t="s">
        <v>25</v>
      </c>
      <c r="B6" s="31" t="s">
        <v>24</v>
      </c>
      <c r="C6" s="31" t="s">
        <v>23</v>
      </c>
      <c r="D6" s="31" t="s">
        <v>22</v>
      </c>
      <c r="E6" s="31" t="s">
        <v>21</v>
      </c>
      <c r="F6" s="31" t="s">
        <v>20</v>
      </c>
      <c r="G6" s="31" t="s">
        <v>19</v>
      </c>
    </row>
    <row r="7" spans="1:17" x14ac:dyDescent="0.3">
      <c r="A7" s="30" t="s">
        <v>18</v>
      </c>
      <c r="B7" s="29">
        <v>10301</v>
      </c>
      <c r="C7" s="28">
        <v>5658.4</v>
      </c>
      <c r="D7" s="28">
        <v>3836.1</v>
      </c>
      <c r="E7" s="28">
        <v>5047</v>
      </c>
      <c r="F7" s="28">
        <v>6300.4</v>
      </c>
      <c r="G7" s="28">
        <v>6470.6</v>
      </c>
    </row>
    <row r="8" spans="1:17" x14ac:dyDescent="0.3">
      <c r="A8" s="27" t="s">
        <v>17</v>
      </c>
      <c r="B8" s="18">
        <v>10324</v>
      </c>
      <c r="C8" s="14">
        <v>0.15644500000000017</v>
      </c>
      <c r="D8" s="14">
        <v>-0.87524899999999994</v>
      </c>
      <c r="E8" s="14">
        <v>-1.0632459999999999</v>
      </c>
      <c r="F8" s="14">
        <v>0.5564340000000001</v>
      </c>
      <c r="G8" s="14">
        <v>-1.9489049999999999</v>
      </c>
    </row>
    <row r="9" spans="1:17" x14ac:dyDescent="0.3">
      <c r="A9" s="19" t="s">
        <v>16</v>
      </c>
      <c r="B9" s="18">
        <v>10302</v>
      </c>
      <c r="C9" s="11">
        <v>3.4034110000000002</v>
      </c>
      <c r="D9" s="11">
        <v>1.8212930000000001</v>
      </c>
      <c r="E9" s="11">
        <v>1.8473310000000001</v>
      </c>
      <c r="F9" s="11">
        <v>1.8276870000000001</v>
      </c>
      <c r="G9" s="11">
        <v>1.8222659999999999</v>
      </c>
    </row>
    <row r="10" spans="1:17" x14ac:dyDescent="0.3">
      <c r="A10" s="19" t="s">
        <v>15</v>
      </c>
      <c r="B10" s="18">
        <v>10303</v>
      </c>
      <c r="C10" s="11">
        <v>3.246966</v>
      </c>
      <c r="D10" s="11">
        <v>2.696542</v>
      </c>
      <c r="E10" s="11">
        <v>2.910577</v>
      </c>
      <c r="F10" s="11">
        <v>1.271253</v>
      </c>
      <c r="G10" s="11">
        <v>3.7711709999999998</v>
      </c>
    </row>
    <row r="11" spans="1:17" x14ac:dyDescent="0.3">
      <c r="A11" s="13" t="s">
        <v>14</v>
      </c>
      <c r="B11" s="12">
        <v>10325</v>
      </c>
      <c r="C11" s="11">
        <v>-337.55707999999998</v>
      </c>
      <c r="D11" s="11">
        <v>-94.49040199999996</v>
      </c>
      <c r="E11" s="11">
        <v>-170.627341</v>
      </c>
      <c r="F11" s="11">
        <v>-544.80995399999995</v>
      </c>
      <c r="G11" s="11">
        <v>-535.60983499999998</v>
      </c>
      <c r="H11" s="2"/>
      <c r="I11" s="2"/>
      <c r="J11" s="2"/>
      <c r="K11" s="2"/>
      <c r="L11" s="2"/>
      <c r="M11" s="2"/>
      <c r="N11" s="2"/>
      <c r="O11" s="2"/>
    </row>
    <row r="12" spans="1:17" x14ac:dyDescent="0.3">
      <c r="A12" s="26" t="s">
        <v>13</v>
      </c>
      <c r="B12" s="25">
        <v>10306</v>
      </c>
      <c r="C12" s="8">
        <v>137.561016</v>
      </c>
      <c r="D12" s="8">
        <v>155.88487700000002</v>
      </c>
      <c r="E12" s="8">
        <v>108.57364699999999</v>
      </c>
      <c r="F12" s="8">
        <v>105.917428</v>
      </c>
      <c r="G12" s="8">
        <v>132.265432</v>
      </c>
    </row>
    <row r="13" spans="1:17" x14ac:dyDescent="0.3">
      <c r="A13" s="21" t="s">
        <v>12</v>
      </c>
      <c r="B13" s="20">
        <v>10307</v>
      </c>
      <c r="C13" s="24">
        <v>475.11809599999998</v>
      </c>
      <c r="D13" s="24">
        <v>250.37527899999998</v>
      </c>
      <c r="E13" s="24">
        <v>279.200988</v>
      </c>
      <c r="F13" s="24">
        <v>650.72738199999992</v>
      </c>
      <c r="G13" s="24">
        <v>667.87526700000001</v>
      </c>
    </row>
    <row r="14" spans="1:17" x14ac:dyDescent="0.3">
      <c r="A14" s="23" t="s">
        <v>11</v>
      </c>
      <c r="B14" s="22">
        <v>10326</v>
      </c>
      <c r="C14" s="17">
        <v>-337.40063499999997</v>
      </c>
      <c r="D14" s="17">
        <v>-95.365650999999957</v>
      </c>
      <c r="E14" s="17">
        <v>-171.69058699999999</v>
      </c>
      <c r="F14" s="17">
        <v>-544.25351999999998</v>
      </c>
      <c r="G14" s="17">
        <v>-537.55873999999994</v>
      </c>
      <c r="H14" s="2"/>
      <c r="I14" s="2"/>
      <c r="J14" s="2"/>
      <c r="K14" s="2"/>
      <c r="L14" s="2"/>
      <c r="M14" s="2"/>
      <c r="N14" s="2"/>
      <c r="O14" s="2"/>
    </row>
    <row r="15" spans="1:17" x14ac:dyDescent="0.3">
      <c r="A15" s="19" t="s">
        <v>10</v>
      </c>
      <c r="B15" s="18">
        <v>10327</v>
      </c>
      <c r="C15" s="11">
        <v>140.964427</v>
      </c>
      <c r="D15" s="11">
        <v>157.70617000000001</v>
      </c>
      <c r="E15" s="11">
        <v>110.42097799999999</v>
      </c>
      <c r="F15" s="11">
        <v>107.745115</v>
      </c>
      <c r="G15" s="11">
        <v>134.08769800000002</v>
      </c>
    </row>
    <row r="16" spans="1:17" x14ac:dyDescent="0.3">
      <c r="A16" s="21" t="s">
        <v>9</v>
      </c>
      <c r="B16" s="20">
        <v>10328</v>
      </c>
      <c r="C16" s="11">
        <v>478.36506199999997</v>
      </c>
      <c r="D16" s="11">
        <v>253.07182099999997</v>
      </c>
      <c r="E16" s="11">
        <v>282.11156499999998</v>
      </c>
      <c r="F16" s="11">
        <v>651.99863499999992</v>
      </c>
      <c r="G16" s="11">
        <v>671.64643799999999</v>
      </c>
    </row>
    <row r="17" spans="1:15" x14ac:dyDescent="0.3">
      <c r="A17" s="23" t="s">
        <v>8</v>
      </c>
      <c r="B17" s="22">
        <v>10329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2"/>
      <c r="I17" s="2"/>
      <c r="J17" s="2"/>
      <c r="K17" s="2"/>
      <c r="L17" s="2"/>
      <c r="M17" s="2"/>
      <c r="N17" s="2"/>
      <c r="O17" s="2"/>
    </row>
    <row r="18" spans="1:15" x14ac:dyDescent="0.3">
      <c r="A18" s="21" t="s">
        <v>7</v>
      </c>
      <c r="B18" s="20">
        <v>10304</v>
      </c>
      <c r="C18" s="11"/>
      <c r="D18" s="11"/>
      <c r="E18" s="11"/>
      <c r="F18" s="11"/>
      <c r="G18" s="11"/>
    </row>
    <row r="19" spans="1:15" x14ac:dyDescent="0.3">
      <c r="A19" s="19" t="s">
        <v>6</v>
      </c>
      <c r="B19" s="18">
        <v>10305</v>
      </c>
      <c r="C19" s="17"/>
      <c r="D19" s="17"/>
      <c r="E19" s="17"/>
      <c r="F19" s="17"/>
      <c r="G19" s="17"/>
    </row>
    <row r="20" spans="1:15" x14ac:dyDescent="0.3">
      <c r="A20" s="16" t="s">
        <v>5</v>
      </c>
      <c r="B20" s="15">
        <v>10308</v>
      </c>
      <c r="C20" s="14">
        <v>5320.9993649999997</v>
      </c>
      <c r="D20" s="14">
        <v>3740.7343489999998</v>
      </c>
      <c r="E20" s="14">
        <v>4875.3094129999999</v>
      </c>
      <c r="F20" s="14">
        <v>5756.1464799999994</v>
      </c>
      <c r="G20" s="14">
        <v>5933.04126</v>
      </c>
      <c r="H20" s="2"/>
      <c r="I20" s="2"/>
      <c r="J20" s="2"/>
      <c r="K20" s="2"/>
      <c r="L20" s="2"/>
      <c r="M20" s="2"/>
      <c r="N20" s="2"/>
      <c r="O20" s="2"/>
    </row>
    <row r="21" spans="1:15" x14ac:dyDescent="0.3">
      <c r="A21" s="13" t="s">
        <v>4</v>
      </c>
      <c r="B21" s="12">
        <v>10330</v>
      </c>
      <c r="C21" s="11">
        <v>10.233610999999996</v>
      </c>
      <c r="D21" s="11">
        <v>41.144800000000004</v>
      </c>
      <c r="E21" s="11">
        <v>95.148894000000013</v>
      </c>
      <c r="F21" s="11">
        <v>77.031220000000019</v>
      </c>
      <c r="G21" s="11">
        <v>92.711529999999968</v>
      </c>
      <c r="H21" s="2"/>
      <c r="I21" s="2"/>
      <c r="J21" s="2"/>
      <c r="K21" s="2"/>
      <c r="L21" s="2"/>
      <c r="M21" s="2"/>
      <c r="N21" s="2"/>
      <c r="O21" s="2"/>
    </row>
    <row r="22" spans="1:15" x14ac:dyDescent="0.3">
      <c r="A22" s="10" t="s">
        <v>3</v>
      </c>
      <c r="B22" s="9">
        <v>10311</v>
      </c>
      <c r="C22" s="8">
        <v>144.58660800000001</v>
      </c>
      <c r="D22" s="8">
        <v>172.21419900000001</v>
      </c>
      <c r="E22" s="8">
        <v>222.200928</v>
      </c>
      <c r="F22" s="8">
        <v>193.77931300000003</v>
      </c>
      <c r="G22" s="8">
        <v>219.34901699999998</v>
      </c>
    </row>
    <row r="23" spans="1:15" x14ac:dyDescent="0.3">
      <c r="A23" s="10" t="s">
        <v>2</v>
      </c>
      <c r="B23" s="9">
        <v>10312</v>
      </c>
      <c r="C23" s="8">
        <v>134.35299700000002</v>
      </c>
      <c r="D23" s="8">
        <v>131.069399</v>
      </c>
      <c r="E23" s="8">
        <v>127.05203399999999</v>
      </c>
      <c r="F23" s="8">
        <v>116.74809300000001</v>
      </c>
      <c r="G23" s="8">
        <v>126.63748700000001</v>
      </c>
    </row>
    <row r="24" spans="1:15" x14ac:dyDescent="0.3">
      <c r="A24" s="7" t="s">
        <v>1</v>
      </c>
      <c r="B24" s="6">
        <v>10331</v>
      </c>
      <c r="C24" s="5">
        <v>5331.2329759999993</v>
      </c>
      <c r="D24" s="5">
        <v>3781.8791489999999</v>
      </c>
      <c r="E24" s="5">
        <v>4970.4583069999999</v>
      </c>
      <c r="F24" s="5">
        <v>5833.1776999999993</v>
      </c>
      <c r="G24" s="5">
        <v>6025.7527899999995</v>
      </c>
      <c r="H24" s="2"/>
      <c r="I24" s="2"/>
      <c r="J24" s="2"/>
      <c r="K24" s="2"/>
      <c r="L24" s="2"/>
      <c r="M24" s="2"/>
      <c r="N24" s="2"/>
      <c r="O24" s="2"/>
    </row>
    <row r="25" spans="1:15" x14ac:dyDescent="0.3">
      <c r="A25" s="4" t="s">
        <v>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3">
      <c r="A26" s="3" t="s">
        <v>29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LC</vt:lpstr>
      <vt:lpstr>Sheet1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Reanata Ramsey</dc:creator>
  <cp:lastModifiedBy>Reanata Ramsey</cp:lastModifiedBy>
  <dcterms:created xsi:type="dcterms:W3CDTF">2025-08-12T14:34:48Z</dcterms:created>
  <dcterms:modified xsi:type="dcterms:W3CDTF">2025-11-08T23:04:23Z</dcterms:modified>
</cp:coreProperties>
</file>