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68" documentId="8_{92DBE779-654E-427E-B3C1-9BF65DB4917E}" xr6:coauthVersionLast="47" xr6:coauthVersionMax="47" xr10:uidLastSave="{3FE1A931-4B09-46FE-9560-5C572B437A1A}"/>
  <bookViews>
    <workbookView xWindow="-108" yWindow="-108" windowWidth="23256" windowHeight="12456" xr2:uid="{00000000-000D-0000-FFFF-FFFF00000000}"/>
  </bookViews>
  <sheets>
    <sheet name="Food IntraregExport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<sst xmlns="http://schemas.openxmlformats.org/spreadsheetml/2006/main" count="46" uniqueCount="27">
  <si>
    <t>Total Intra-regional Exports of food and beverages, commodity groups by the SITC Division, 2000-2024 (US$ '000)</t>
  </si>
  <si>
    <t>The table presents the value of intra-regional food exports for 13 of the 15 Member States of CARICOM over the period 2000–2024. The Bahamas and Haiti do not participate in the Common External Tariff (CET) arrangements for trade and are not part of the regional totals. For some years, data for Antigua and Barbuda, Dominica, Montserrat and Suriname are not available and are reflected in the footnotes. 
“Food and beverage” comprises food and live animals; beverages ; animal and vegetable oils, fats and waxes; and oilseeds and oleaginous fruit (SITC sections 0, 4, and division 11, 22).</t>
  </si>
  <si>
    <t>Source: Regional Statistics Programme, compiled from Member States’ trade data.</t>
  </si>
  <si>
    <t>Updated: July 8 2026</t>
  </si>
  <si>
    <t>Year</t>
  </si>
  <si>
    <t>Value of 
Intra-regional Food Exports
(US$'000)</t>
  </si>
  <si>
    <t>01-Meat and meat preparations</t>
  </si>
  <si>
    <t>02-Dairy products and birds' eggs</t>
  </si>
  <si>
    <t>03-Fish, crustaceans, molluscs and aquatic invertebrates and preparations thereof</t>
  </si>
  <si>
    <t>04-Cereals and cereal preparations</t>
  </si>
  <si>
    <t>05-Vegetables and fruit</t>
  </si>
  <si>
    <t>06-Sugars, sugar preparations and honey</t>
  </si>
  <si>
    <t>07-Coffee, tea, cocoa, spices, and manufactures thereof</t>
  </si>
  <si>
    <t>08-Feeding stuff for animals (not including unmilled cereals)</t>
  </si>
  <si>
    <t>09-Miscellaneous edible products and preparations</t>
  </si>
  <si>
    <t>11-Beverages</t>
  </si>
  <si>
    <t>22-Oil seeds and oleaginous fruits</t>
  </si>
  <si>
    <t>41-Animal oils and fats</t>
  </si>
  <si>
    <t>42-Fixed vegetable fats and oils, crude, refined or fractionated</t>
  </si>
  <si>
    <t>43-Animal or vegetable fats and oils, processed</t>
  </si>
  <si>
    <t>Footnotes</t>
  </si>
  <si>
    <t>excludes data for Suriname which are not available.</t>
  </si>
  <si>
    <t>excludes data for Antigua and Barbuda and Suriname which are not available.</t>
  </si>
  <si>
    <t>excludes data for Montserrat and Suriname which are not available</t>
  </si>
  <si>
    <t>excludes data for Dominica and Suriname which are not available.</t>
  </si>
  <si>
    <t>excludes data for Montserrat and Suriname which are not available.</t>
  </si>
  <si>
    <t>excludes data from Suriname which are not available. Includes provisional data from Guyana which are subject to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</si>
</sst>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
  </numFmts>
  <fonts count="11" x14ac:knownFonts="1">
    <font>
      <sz val="11"/>
      <color theme="1"/>
      <name val="Calibri"/>
      <family val="2"/>
      <scheme val="minor"/>
    </font>
    <font>
      <sz val="11"/>
      <color theme="1"/>
      <name val="Calibri"/>
      <family val="2"/>
      <scheme val="minor"/>
    </font>
    <font>
      <b/>
      <sz val="16"/>
      <color rgb="FF08151E"/>
      <name val="Arial"/>
      <family val="2"/>
    </font>
    <font>
      <sz val="8"/>
      <color theme="1"/>
      <name val="Arial"/>
      <family val="2"/>
    </font>
    <font>
      <u/>
      <sz val="8"/>
      <color theme="1"/>
      <name val="Arial"/>
      <family val="2"/>
    </font>
    <font>
      <b/>
      <sz val="12"/>
      <name val="Arial"/>
      <family val="2"/>
    </font>
    <font>
      <b/>
      <sz val="10"/>
      <color indexed="8"/>
      <name val="Arial"/>
      <family val="2"/>
    </font>
    <font>
      <sz val="10"/>
      <name val="Arial"/>
      <family val="2"/>
    </font>
    <font>
      <b/>
      <sz val="11"/>
      <name val="Arial"/>
      <family val="2"/>
    </font>
    <font>
      <sz val="9"/>
      <color theme="1"/>
      <name val="Calibri"/>
      <family val="2"/>
      <scheme val="minor"/>
    </font>
    <font>
      <sz val="11"/>
      <name val="Calibri"/>
      <family val="2"/>
      <scheme val="minor"/>
    </font>
  </fonts>
  <fills count="7">
    <fill>
      <patternFill patternType="none"/>
    </fill>
    <fill>
      <patternFill patternType="gray125"/>
    </fill>
    <fill>
      <patternFill patternType="solid">
        <fgColor theme="3" tint="0.59999389629810485"/>
        <bgColor indexed="22"/>
      </patternFill>
    </fill>
    <fill>
      <patternFill patternType="solid">
        <fgColor rgb="FF95B8D1"/>
        <bgColor indexed="22"/>
      </patternFill>
    </fill>
    <fill>
      <patternFill patternType="solid">
        <fgColor rgb="FFB8E0D4"/>
        <bgColor indexed="22"/>
      </patternFill>
    </fill>
    <fill>
      <patternFill patternType="solid">
        <fgColor rgb="FFD6EADF"/>
        <bgColor indexed="22"/>
      </patternFill>
    </fill>
    <fill>
      <patternFill patternType="solid">
        <fgColor rgb="FFEBF5EF"/>
        <bgColor indexed="22"/>
      </patternFill>
    </fill>
  </fills>
  <borders count="1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rgb="FF000000"/>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8">
    <xf numFmtId="0" fontId="0" fillId="0" borderId="0" xfId="0"/>
    <xf numFmtId="164" fontId="0" fillId="0" borderId="1" xfId="1" applyNumberFormat="1" applyFont="1" applyFill="1" applyBorder="1" applyAlignment="1">
      <alignment horizontal="center"/>
    </xf>
    <xf numFmtId="0" fontId="0" fillId="0" borderId="1" xfId="0" applyBorder="1"/>
    <xf numFmtId="0" fontId="0" fillId="0" borderId="2" xfId="0" applyBorder="1"/>
    <xf numFmtId="0" fontId="3" fillId="0" borderId="0" xfId="0" applyFont="1" applyAlignment="1">
      <alignment wrapText="1"/>
    </xf>
    <xf numFmtId="164" fontId="0" fillId="0" borderId="0" xfId="1" applyNumberFormat="1" applyFont="1" applyFill="1" applyBorder="1" applyAlignment="1">
      <alignment horizontal="center"/>
    </xf>
    <xf numFmtId="0" fontId="0" fillId="0" borderId="3" xfId="0" applyBorder="1"/>
    <xf numFmtId="0" fontId="4" fillId="0" borderId="0" xfId="0" applyFont="1" applyAlignment="1">
      <alignment wrapText="1"/>
    </xf>
    <xf numFmtId="0" fontId="0" fillId="0" borderId="4" xfId="0" applyBorder="1" applyAlignment="1">
      <alignment horizontal="center"/>
    </xf>
    <xf numFmtId="0" fontId="7" fillId="0" borderId="0" xfId="0" applyFont="1"/>
    <xf numFmtId="165" fontId="5" fillId="0" borderId="0" xfId="0" applyNumberFormat="1" applyFont="1" applyAlignment="1">
      <alignment horizontal="center"/>
    </xf>
    <xf numFmtId="0" fontId="0" fillId="0" borderId="0" xfId="0" applyAlignment="1">
      <alignment horizontal="center"/>
    </xf>
    <xf numFmtId="165" fontId="8" fillId="0" borderId="9" xfId="2" applyNumberFormat="1" applyFont="1" applyBorder="1" applyAlignment="1" applyProtection="1">
      <alignment horizontal="center"/>
    </xf>
    <xf numFmtId="164" fontId="0" fillId="0" borderId="2" xfId="1" applyNumberFormat="1" applyFont="1" applyFill="1" applyBorder="1" applyAlignment="1">
      <alignment horizontal="center"/>
    </xf>
    <xf numFmtId="0" fontId="3" fillId="0" borderId="3" xfId="0" applyFont="1" applyBorder="1" applyAlignment="1">
      <alignment wrapText="1"/>
    </xf>
    <xf numFmtId="0" fontId="4" fillId="0" borderId="3" xfId="0" applyFont="1" applyBorder="1" applyAlignment="1">
      <alignment wrapText="1"/>
    </xf>
    <xf numFmtId="0" fontId="0" fillId="0" borderId="16" xfId="0" applyBorder="1" applyAlignment="1">
      <alignment horizontal="center"/>
    </xf>
    <xf numFmtId="165" fontId="8" fillId="0" borderId="12" xfId="2" applyNumberFormat="1" applyFont="1" applyBorder="1" applyAlignment="1" applyProtection="1">
      <alignment horizontal="center"/>
    </xf>
    <xf numFmtId="165" fontId="6" fillId="2" borderId="5" xfId="0" applyNumberFormat="1" applyFont="1" applyFill="1" applyBorder="1" applyAlignment="1">
      <alignment horizontal="center" vertical="center" wrapText="1"/>
    </xf>
    <xf numFmtId="164" fontId="0" fillId="0" borderId="10" xfId="1" applyNumberFormat="1" applyFont="1" applyBorder="1" applyAlignment="1">
      <alignment vertical="top" wrapText="1"/>
    </xf>
    <xf numFmtId="164" fontId="1" fillId="0" borderId="11" xfId="1" applyNumberFormat="1" applyFont="1" applyBorder="1" applyAlignment="1">
      <alignment vertical="top" wrapText="1"/>
    </xf>
    <xf numFmtId="165" fontId="6" fillId="3" borderId="6" xfId="0" applyNumberFormat="1" applyFont="1" applyFill="1" applyBorder="1" applyAlignment="1">
      <alignment horizontal="center" vertical="center" wrapText="1"/>
    </xf>
    <xf numFmtId="165" fontId="6" fillId="4" borderId="7" xfId="0" applyNumberFormat="1" applyFont="1" applyFill="1" applyBorder="1" applyAlignment="1">
      <alignment horizontal="center" vertical="center" wrapText="1"/>
    </xf>
    <xf numFmtId="165" fontId="6" fillId="5" borderId="7" xfId="0" applyNumberFormat="1" applyFont="1" applyFill="1" applyBorder="1" applyAlignment="1">
      <alignment horizontal="center" vertical="center" wrapText="1"/>
    </xf>
    <xf numFmtId="165" fontId="6" fillId="6" borderId="7" xfId="0" applyNumberFormat="1" applyFont="1" applyFill="1" applyBorder="1" applyAlignment="1">
      <alignment horizontal="center" vertical="center" wrapText="1"/>
    </xf>
    <xf numFmtId="3" fontId="9" fillId="0" borderId="11" xfId="0" applyNumberFormat="1" applyFont="1" applyBorder="1" applyAlignment="1">
      <alignment vertical="top"/>
    </xf>
    <xf numFmtId="3" fontId="9" fillId="0" borderId="17" xfId="0" applyNumberFormat="1" applyFont="1" applyBorder="1" applyAlignment="1">
      <alignment vertical="top"/>
    </xf>
    <xf numFmtId="164" fontId="10" fillId="0" borderId="14" xfId="1" applyNumberFormat="1" applyFont="1" applyBorder="1" applyAlignment="1" applyProtection="1">
      <alignment horizontal="right"/>
    </xf>
    <xf numFmtId="164" fontId="10" fillId="0" borderId="13" xfId="1" applyNumberFormat="1" applyFont="1" applyBorder="1" applyAlignment="1" applyProtection="1">
      <alignment horizontal="right"/>
    </xf>
    <xf numFmtId="164" fontId="10" fillId="0" borderId="13" xfId="1" applyNumberFormat="1" applyFont="1" applyBorder="1" applyAlignment="1" applyProtection="1">
      <alignment horizontal="center"/>
    </xf>
    <xf numFmtId="0" fontId="2" fillId="0" borderId="15" xfId="0" applyFont="1" applyBorder="1" applyAlignment="1">
      <alignment horizontal="left" vertical="center"/>
    </xf>
    <xf numFmtId="0" fontId="2" fillId="0" borderId="1" xfId="0" applyFont="1" applyBorder="1" applyAlignment="1">
      <alignment horizontal="left" vertical="center"/>
    </xf>
    <xf numFmtId="0" fontId="3" fillId="0" borderId="8" xfId="0" applyFont="1" applyBorder="1" applyAlignment="1">
      <alignment horizontal="left" wrapText="1"/>
    </xf>
    <xf numFmtId="0" fontId="3" fillId="0" borderId="0" xfId="0" applyFont="1" applyAlignment="1">
      <alignment horizontal="left" wrapText="1"/>
    </xf>
    <xf numFmtId="0" fontId="4" fillId="0" borderId="8" xfId="0" applyFont="1" applyBorder="1" applyAlignment="1">
      <alignment horizontal="left" wrapText="1"/>
    </xf>
    <xf numFmtId="0" fontId="4" fillId="0" borderId="0" xfId="0" applyFont="1" applyAlignment="1">
      <alignment horizontal="left" wrapText="1"/>
    </xf>
    <xf numFmtId="0" fontId="3" fillId="0" borderId="8" xfId="0" applyFont="1" applyBorder="1" applyAlignment="1">
      <alignment wrapText="1"/>
    </xf>
    <xf numFmtId="0" fontId="3" fillId="0" borderId="0" xfId="0" applyFont="1" applyAlignment="1">
      <alignment wrapText="1"/>
    </xf>
  </cellXfs>
  <cellStyles count="3">
    <cellStyle name="Comma" xfId="1" builtinId="3"/>
    <cellStyle name="Comma 2" xfId="2" xr:uid="{42D58542-AD61-45FF-BD25-0DE8ACB9C258}"/>
    <cellStyle name="Normal" xfId="0" builtinId="0"/>
  </cellStyles>
  <dxfs count="0"/>
  <tableStyles count="0" defaultTableStyle="TableStyleMedium2" defaultPivotStyle="PivotStyleLight16"/>
  <colors>
    <mruColors>
      <color rgb="FFD1F2FD"/>
      <color rgb="FFD6EFFE"/>
      <color rgb="FFE5E6FE"/>
      <color rgb="FFE1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'Food IntraregExports'!$B$6</c:f>
              <c:strCache>
                <c:ptCount val="1"/>
                <c:pt idx="0">
                  <c:v>Value of 
Intra-regional Food Exports
(US$'000)</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
            <c:dispRSqr val="1"/>
            <c:dispEq val="0"/>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'Food IntraregExports'!$A$7:$A$31</c:f>
              <c:numCache>
                <c:formatCode>yyyy</c:formatCode>
                <c:ptCount val="25"/>
                <c:pt idx="0">
                  <c:v>36891</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IntraregExports'!$B$7:$B$31</c:f>
              <c:numCache>
                <c:formatCode>_(* #,##0_);_(* \(#,##0\);_(* "-"??_);_(@_)</c:formatCode>
                <c:ptCount val="25"/>
                <c:pt idx="0">
                  <c:v>267806.67062807601</c:v>
                </c:pt>
                <c:pt idx="1">
                  <c:v>301701.15073389991</c:v>
                </c:pt>
                <c:pt idx="2">
                  <c:v>278278.74288159999</c:v>
                </c:pt>
                <c:pt idx="3">
                  <c:v>294518.66649050004</c:v>
                </c:pt>
                <c:pt idx="4">
                  <c:v>331358.96642462903</c:v>
                </c:pt>
                <c:pt idx="5">
                  <c:v>367894.28783848998</c:v>
                </c:pt>
                <c:pt idx="6">
                  <c:v>394252.97445797006</c:v>
                </c:pt>
                <c:pt idx="7">
                  <c:v>431244.99013141991</c:v>
                </c:pt>
                <c:pt idx="8">
                  <c:v>477865.10979265004</c:v>
                </c:pt>
                <c:pt idx="9">
                  <c:v>415524.21293341002</c:v>
                </c:pt>
                <c:pt idx="10">
                  <c:v>414376.05863227003</c:v>
                </c:pt>
                <c:pt idx="11">
                  <c:v>501262.97742452996</c:v>
                </c:pt>
                <c:pt idx="12">
                  <c:v>502359.74243565003</c:v>
                </c:pt>
                <c:pt idx="13">
                  <c:v>500201.45516529703</c:v>
                </c:pt>
                <c:pt idx="14">
                  <c:v>504417.87160746002</c:v>
                </c:pt>
                <c:pt idx="15">
                  <c:v>531273.96828418202</c:v>
                </c:pt>
                <c:pt idx="16">
                  <c:v>509203.65618315293</c:v>
                </c:pt>
                <c:pt idx="17">
                  <c:v>511839.50776905497</c:v>
                </c:pt>
                <c:pt idx="18">
                  <c:v>515189.30359994003</c:v>
                </c:pt>
                <c:pt idx="19">
                  <c:v>539901.37203762995</c:v>
                </c:pt>
                <c:pt idx="20">
                  <c:v>466952.53179322509</c:v>
                </c:pt>
                <c:pt idx="21">
                  <c:v>531987.56564023998</c:v>
                </c:pt>
                <c:pt idx="22">
                  <c:v>656291.1195536101</c:v>
                </c:pt>
                <c:pt idx="23">
                  <c:v>682380.95395723602</c:v>
                </c:pt>
                <c:pt idx="24">
                  <c:v>778190</c:v>
                </c:pt>
              </c:numCache>
            </c:numRef>
          </c:val>
          <c:smooth val="0"/>
          <c:extLst>
            <c:ext xmlns:c16="http://schemas.microsoft.com/office/drawing/2014/chart" uri="{C3380CC4-5D6E-409C-BE32-E72D297353CC}">
              <c16:uniqueId val="{00000000-45DB-45DE-92E8-AA37788719D1}"/>
            </c:ext>
          </c:extLst>
        </c:ser>
        <c:dLbls>
          <c:showLegendKey val="0"/>
          <c:showVal val="0"/>
          <c:showCatName val="0"/>
          <c:showSerName val="0"/>
          <c:showPercent val="0"/>
          <c:showBubbleSize val="0"/>
        </c:dLbls>
        <c:smooth val="0"/>
        <c:axId val="839763519"/>
        <c:axId val="839764959"/>
      </c:lineChart>
      <c:dateAx>
        <c:axId val="839763519"/>
        <c:scaling>
          <c:orientation val="minMax"/>
        </c:scaling>
        <c:delete val="0"/>
        <c:axPos val="b"/>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9764959"/>
        <c:crosses val="autoZero"/>
        <c:auto val="1"/>
        <c:lblOffset val="100"/>
        <c:baseTimeUnit val="years"/>
      </c:dateAx>
      <c:valAx>
        <c:axId val="839764959"/>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97635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7626</xdr:colOff>
      <xdr:row>31</xdr:row>
      <xdr:rowOff>160026</xdr:rowOff>
    </xdr:from>
    <xdr:to>
      <xdr:col>11</xdr:col>
      <xdr:colOff>15240</xdr:colOff>
      <xdr:row>60</xdr:row>
      <xdr:rowOff>7620</xdr:rowOff>
    </xdr:to>
    <xdr:graphicFrame macro="">
      <xdr:nvGraphicFramePr>
        <xdr:cNvPr id="2" name="Chart 1">
          <a:extLst>
            <a:ext uri="{FF2B5EF4-FFF2-40B4-BE49-F238E27FC236}">
              <a16:creationId xmlns:a16="http://schemas.microsoft.com/office/drawing/2014/main" id="{CCBCB6A6-B6B2-BFC5-6FB5-6B616095E8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6216-D8CD-41E8-9FD5-AC610FC3EB02}">
  <dimension ref="A1:AX33"/>
  <sheetViews>
    <sheetView showGridLines="0" tabSelected="1" workbookViewId="0">
      <selection activeCell="B10" sqref="B10"/>
    </sheetView>
  </sheetViews>
  <sheetFormatPr defaultRowHeight="15.75" customHeight="1" x14ac:dyDescent="0.3"/>
  <cols>
    <col min="1" max="1" width="11.33203125" style="10" customWidth="1"/>
    <col min="2" max="2" width="13.6640625" style="10" customWidth="1"/>
    <col min="3" max="4" width="15.5546875" customWidth="1"/>
    <col min="5" max="5" width="19.109375" bestFit="1" customWidth="1"/>
    <col min="6" max="10" width="15.5546875" customWidth="1"/>
    <col min="11" max="16" width="15.5546875" style="11" customWidth="1"/>
    <col min="17" max="17" width="55.88671875" style="11" customWidth="1"/>
  </cols>
  <sheetData>
    <row r="1" spans="1:50" ht="21" x14ac:dyDescent="0.3">
      <c r="A1" s="30" t="s">
        <v>0</v>
      </c>
      <c r="B1" s="31"/>
      <c r="C1" s="31"/>
      <c r="D1" s="31"/>
      <c r="E1" s="31"/>
      <c r="F1" s="31"/>
      <c r="G1" s="31"/>
      <c r="H1" s="31"/>
      <c r="I1" s="31"/>
      <c r="J1" s="31"/>
      <c r="K1" s="31"/>
      <c r="L1" s="31"/>
      <c r="M1" s="1"/>
      <c r="N1" s="1"/>
      <c r="O1" s="1"/>
      <c r="P1" s="1"/>
      <c r="Q1" s="13"/>
      <c r="R1" s="1"/>
      <c r="S1" s="1"/>
      <c r="T1" s="1"/>
      <c r="U1" s="1"/>
      <c r="V1" s="1"/>
      <c r="W1" s="2"/>
      <c r="X1" s="2"/>
      <c r="Y1" s="2"/>
      <c r="Z1" s="2"/>
      <c r="AA1" s="2"/>
      <c r="AB1" s="2"/>
      <c r="AC1" s="2"/>
      <c r="AD1" s="2"/>
      <c r="AE1" s="2"/>
      <c r="AF1" s="2"/>
      <c r="AG1" s="2"/>
      <c r="AH1" s="2"/>
      <c r="AI1" s="2"/>
      <c r="AJ1" s="2"/>
      <c r="AK1" s="2"/>
      <c r="AL1" s="2"/>
      <c r="AM1" s="2"/>
      <c r="AN1" s="2"/>
      <c r="AO1" s="2"/>
      <c r="AP1" s="2"/>
      <c r="AQ1" s="2"/>
      <c r="AR1" s="2"/>
      <c r="AS1" s="2"/>
      <c r="AT1" s="2"/>
      <c r="AU1" s="2"/>
      <c r="AV1" s="2"/>
      <c r="AW1" s="2"/>
      <c r="AX1" s="3"/>
    </row>
    <row r="2" spans="1:50" ht="37.5" customHeight="1" x14ac:dyDescent="0.3">
      <c r="A2" s="32" t="s">
        <v>1</v>
      </c>
      <c r="B2" s="33"/>
      <c r="C2" s="33"/>
      <c r="D2" s="33"/>
      <c r="E2" s="33"/>
      <c r="F2" s="33"/>
      <c r="G2" s="33"/>
      <c r="H2" s="33"/>
      <c r="I2" s="33"/>
      <c r="J2" s="33"/>
      <c r="K2" s="33"/>
      <c r="L2" s="33"/>
      <c r="M2" s="4"/>
      <c r="N2" s="4"/>
      <c r="O2" s="4"/>
      <c r="P2" s="4"/>
      <c r="Q2" s="14"/>
      <c r="R2" s="4"/>
      <c r="S2" s="4"/>
      <c r="T2" s="4"/>
      <c r="U2" s="4"/>
      <c r="V2" s="5"/>
      <c r="AX2" s="6"/>
    </row>
    <row r="3" spans="1:50" ht="15" customHeight="1" x14ac:dyDescent="0.3">
      <c r="A3" s="32" t="s">
        <v>2</v>
      </c>
      <c r="B3" s="33"/>
      <c r="C3" s="33"/>
      <c r="D3" s="33"/>
      <c r="E3" s="33"/>
      <c r="F3" s="33"/>
      <c r="G3" s="33"/>
      <c r="H3" s="33"/>
      <c r="I3" s="33"/>
      <c r="J3" s="33"/>
      <c r="K3" s="33"/>
      <c r="L3" s="33"/>
      <c r="M3" s="4"/>
      <c r="N3" s="4"/>
      <c r="O3" s="4"/>
      <c r="P3" s="4"/>
      <c r="Q3" s="14"/>
      <c r="R3" s="4"/>
      <c r="S3" s="4"/>
      <c r="T3" s="4"/>
      <c r="U3" s="4"/>
      <c r="V3" s="5"/>
      <c r="AX3" s="6"/>
    </row>
    <row r="4" spans="1:50" ht="14.4" x14ac:dyDescent="0.3">
      <c r="A4" s="34" t="s">
        <v>3</v>
      </c>
      <c r="B4" s="35"/>
      <c r="C4" s="35"/>
      <c r="D4" s="35"/>
      <c r="E4" s="35"/>
      <c r="F4" s="35"/>
      <c r="G4" s="35"/>
      <c r="H4" s="35"/>
      <c r="I4" s="35"/>
      <c r="J4" s="35"/>
      <c r="K4" s="35"/>
      <c r="L4" s="35"/>
      <c r="M4" s="7"/>
      <c r="N4" s="7"/>
      <c r="O4" s="7"/>
      <c r="P4" s="7"/>
      <c r="Q4" s="15"/>
      <c r="R4" s="7"/>
      <c r="S4" s="7"/>
      <c r="T4" s="7"/>
      <c r="U4" s="7"/>
      <c r="V4" s="5"/>
      <c r="AX4" s="6"/>
    </row>
    <row r="5" spans="1:50" ht="14.4" x14ac:dyDescent="0.3">
      <c r="A5" s="36"/>
      <c r="B5" s="37"/>
      <c r="C5" s="37"/>
      <c r="D5" s="37"/>
      <c r="E5" s="37"/>
      <c r="F5" s="37"/>
      <c r="G5" s="37"/>
      <c r="H5" s="37"/>
      <c r="I5" s="37"/>
      <c r="J5" s="37"/>
      <c r="K5" s="37"/>
      <c r="L5" s="37"/>
      <c r="M5" s="37"/>
      <c r="N5" s="8"/>
      <c r="O5" s="8"/>
      <c r="P5" s="8"/>
      <c r="Q5" s="16"/>
    </row>
    <row r="6" spans="1:50" s="9" customFormat="1" ht="73.2" customHeight="1" x14ac:dyDescent="0.25">
      <c r="A6" s="18" t="s">
        <v>4</v>
      </c>
      <c r="B6" s="18" t="s">
        <v>5</v>
      </c>
      <c r="C6" s="21" t="s">
        <v>6</v>
      </c>
      <c r="D6" s="21" t="s">
        <v>7</v>
      </c>
      <c r="E6" s="21" t="s">
        <v>8</v>
      </c>
      <c r="F6" s="21" t="s">
        <v>9</v>
      </c>
      <c r="G6" s="21" t="s">
        <v>10</v>
      </c>
      <c r="H6" s="21" t="s">
        <v>11</v>
      </c>
      <c r="I6" s="21" t="s">
        <v>12</v>
      </c>
      <c r="J6" s="21" t="s">
        <v>13</v>
      </c>
      <c r="K6" s="21" t="s">
        <v>14</v>
      </c>
      <c r="L6" s="22" t="s">
        <v>15</v>
      </c>
      <c r="M6" s="23" t="s">
        <v>16</v>
      </c>
      <c r="N6" s="24" t="s">
        <v>17</v>
      </c>
      <c r="O6" s="24" t="s">
        <v>18</v>
      </c>
      <c r="P6" s="24" t="s">
        <v>19</v>
      </c>
      <c r="Q6" s="24" t="s">
        <v>20</v>
      </c>
    </row>
    <row r="7" spans="1:50" ht="14.4" x14ac:dyDescent="0.3">
      <c r="A7" s="12">
        <v>36891</v>
      </c>
      <c r="B7" s="20">
        <v>267806.67062807601</v>
      </c>
      <c r="C7" s="19">
        <v>6649.9576029999998</v>
      </c>
      <c r="D7" s="19">
        <v>8170.1504290000003</v>
      </c>
      <c r="E7" s="19">
        <v>15315.19744</v>
      </c>
      <c r="F7" s="19">
        <v>67449.367050000001</v>
      </c>
      <c r="G7" s="19">
        <v>30596.067289999999</v>
      </c>
      <c r="H7" s="19">
        <v>19774.354879999999</v>
      </c>
      <c r="I7" s="19">
        <v>7623.3786639999998</v>
      </c>
      <c r="J7" s="19">
        <v>8541.5039199999992</v>
      </c>
      <c r="K7" s="19">
        <v>39269.366999999998</v>
      </c>
      <c r="L7" s="19">
        <v>59066.910759999999</v>
      </c>
      <c r="M7" s="19">
        <v>301.68608460000002</v>
      </c>
      <c r="N7" s="19">
        <v>6.9306488760000002</v>
      </c>
      <c r="O7" s="19">
        <v>4916.4235500000004</v>
      </c>
      <c r="P7" s="19">
        <v>125.3753086</v>
      </c>
      <c r="Q7" s="25" t="s">
        <v>21</v>
      </c>
      <c r="R7" s="9"/>
      <c r="S7" s="9"/>
    </row>
    <row r="8" spans="1:50" ht="14.4" x14ac:dyDescent="0.3">
      <c r="A8" s="12">
        <v>37256</v>
      </c>
      <c r="B8" s="20">
        <v>301701.15073389991</v>
      </c>
      <c r="C8" s="19">
        <v>6183.1023839999998</v>
      </c>
      <c r="D8" s="19">
        <v>10726.071599999999</v>
      </c>
      <c r="E8" s="19">
        <v>18179.255239999999</v>
      </c>
      <c r="F8" s="19">
        <v>73487.273560000001</v>
      </c>
      <c r="G8" s="19">
        <v>38527.157659999997</v>
      </c>
      <c r="H8" s="19">
        <v>22356.809570000001</v>
      </c>
      <c r="I8" s="19">
        <v>6951.6762319999998</v>
      </c>
      <c r="J8" s="19">
        <v>14902.2626</v>
      </c>
      <c r="K8" s="19">
        <v>38469.86133</v>
      </c>
      <c r="L8" s="19">
        <v>66630.970270000005</v>
      </c>
      <c r="M8" s="19">
        <v>96.800810200000001</v>
      </c>
      <c r="N8" s="19">
        <v>10.769989300000001</v>
      </c>
      <c r="O8" s="19">
        <v>4555.0611740000004</v>
      </c>
      <c r="P8" s="19">
        <v>624.07831439999995</v>
      </c>
      <c r="Q8" s="25" t="s">
        <v>22</v>
      </c>
      <c r="R8" s="9"/>
      <c r="S8" s="9"/>
    </row>
    <row r="9" spans="1:50" ht="14.4" x14ac:dyDescent="0.3">
      <c r="A9" s="12">
        <v>37621</v>
      </c>
      <c r="B9" s="20">
        <v>278278.74288159999</v>
      </c>
      <c r="C9" s="19">
        <v>5588.7101570000004</v>
      </c>
      <c r="D9" s="19">
        <v>6920.3130629999996</v>
      </c>
      <c r="E9" s="19">
        <v>19267.494480000001</v>
      </c>
      <c r="F9" s="19">
        <v>64159.507120000002</v>
      </c>
      <c r="G9" s="19">
        <v>34682.054580000004</v>
      </c>
      <c r="H9" s="19">
        <v>28094.882809999999</v>
      </c>
      <c r="I9" s="19">
        <v>5691.4593960000002</v>
      </c>
      <c r="J9" s="19">
        <v>13517.592409999999</v>
      </c>
      <c r="K9" s="19">
        <v>35540.693650000001</v>
      </c>
      <c r="L9" s="19">
        <v>58828.862150000001</v>
      </c>
      <c r="M9" s="19">
        <v>100.03820090000001</v>
      </c>
      <c r="N9" s="19">
        <v>10.3971024</v>
      </c>
      <c r="O9" s="19">
        <v>5304.5406869999997</v>
      </c>
      <c r="P9" s="19">
        <v>572.19707530000005</v>
      </c>
      <c r="Q9" s="25" t="s">
        <v>22</v>
      </c>
      <c r="R9" s="9"/>
      <c r="S9" s="9"/>
    </row>
    <row r="10" spans="1:50" ht="14.4" x14ac:dyDescent="0.3">
      <c r="A10" s="12">
        <v>37986</v>
      </c>
      <c r="B10" s="20">
        <v>294518.66649050004</v>
      </c>
      <c r="C10" s="19">
        <v>5857.4169819999997</v>
      </c>
      <c r="D10" s="19">
        <v>6885.6877109999996</v>
      </c>
      <c r="E10" s="19">
        <v>20600.959040000002</v>
      </c>
      <c r="F10" s="19">
        <v>65238.561659999999</v>
      </c>
      <c r="G10" s="19">
        <v>40858.501969999998</v>
      </c>
      <c r="H10" s="19">
        <v>36879.80687</v>
      </c>
      <c r="I10" s="19">
        <v>6461.736022</v>
      </c>
      <c r="J10" s="19">
        <v>11793.108459999999</v>
      </c>
      <c r="K10" s="19">
        <v>30282.392790000002</v>
      </c>
      <c r="L10" s="19">
        <v>62491.078849999998</v>
      </c>
      <c r="M10" s="19">
        <v>145.41642450000001</v>
      </c>
      <c r="N10" s="19">
        <v>25.1732607</v>
      </c>
      <c r="O10" s="19">
        <v>6785.3224989999999</v>
      </c>
      <c r="P10" s="19">
        <v>213.50395130000001</v>
      </c>
      <c r="Q10" s="25" t="s">
        <v>22</v>
      </c>
      <c r="R10" s="9"/>
      <c r="S10" s="9"/>
    </row>
    <row r="11" spans="1:50" ht="14.4" x14ac:dyDescent="0.3">
      <c r="A11" s="12">
        <v>38351</v>
      </c>
      <c r="B11" s="20">
        <v>331358.96642462903</v>
      </c>
      <c r="C11" s="19">
        <v>6934.2488759999997</v>
      </c>
      <c r="D11" s="19">
        <v>7231.1619430000001</v>
      </c>
      <c r="E11" s="19">
        <v>21724.982309999999</v>
      </c>
      <c r="F11" s="19">
        <v>71299.157319999998</v>
      </c>
      <c r="G11" s="19">
        <v>49234.61548</v>
      </c>
      <c r="H11" s="19">
        <v>55533.636409999999</v>
      </c>
      <c r="I11" s="19">
        <v>5885.4171859999997</v>
      </c>
      <c r="J11" s="19">
        <v>10603.60608</v>
      </c>
      <c r="K11" s="19">
        <v>24927.59707</v>
      </c>
      <c r="L11" s="19">
        <v>67439.744640000004</v>
      </c>
      <c r="M11" s="19">
        <v>493.07799160000002</v>
      </c>
      <c r="N11" s="19">
        <v>8.7816907289999993</v>
      </c>
      <c r="O11" s="19">
        <v>9911.6764220000005</v>
      </c>
      <c r="P11" s="19">
        <v>131.2630053</v>
      </c>
      <c r="Q11" s="25" t="s">
        <v>22</v>
      </c>
      <c r="R11" s="9"/>
      <c r="S11" s="9"/>
    </row>
    <row r="12" spans="1:50" ht="14.4" x14ac:dyDescent="0.3">
      <c r="A12" s="12">
        <v>38716</v>
      </c>
      <c r="B12" s="20">
        <v>367894.28783848998</v>
      </c>
      <c r="C12" s="19">
        <v>9263.9303120000004</v>
      </c>
      <c r="D12" s="19">
        <v>7847.4163269999999</v>
      </c>
      <c r="E12" s="19">
        <v>21054.351719999999</v>
      </c>
      <c r="F12" s="19">
        <v>83804.784589999996</v>
      </c>
      <c r="G12" s="19">
        <v>57683.900629999996</v>
      </c>
      <c r="H12" s="19">
        <v>49807.414169999996</v>
      </c>
      <c r="I12" s="19">
        <v>5256.4876940000004</v>
      </c>
      <c r="J12" s="19">
        <v>11519.172409999999</v>
      </c>
      <c r="K12" s="19">
        <v>25357.118569999999</v>
      </c>
      <c r="L12" s="19">
        <v>85024.457429999995</v>
      </c>
      <c r="M12" s="19">
        <v>825.13643990000003</v>
      </c>
      <c r="N12" s="19">
        <v>4.9484053000000001</v>
      </c>
      <c r="O12" s="19">
        <v>10371.03926</v>
      </c>
      <c r="P12" s="19">
        <v>74.129880290000003</v>
      </c>
      <c r="Q12" s="25" t="s">
        <v>21</v>
      </c>
      <c r="R12" s="9"/>
      <c r="S12" s="9"/>
    </row>
    <row r="13" spans="1:50" ht="14.4" x14ac:dyDescent="0.3">
      <c r="A13" s="12">
        <v>39081</v>
      </c>
      <c r="B13" s="20">
        <v>394252.97445797006</v>
      </c>
      <c r="C13" s="19">
        <v>7400.5200430000004</v>
      </c>
      <c r="D13" s="19">
        <v>9353.8235640000003</v>
      </c>
      <c r="E13" s="19">
        <v>25444.173699999999</v>
      </c>
      <c r="F13" s="19">
        <v>88768.271909999996</v>
      </c>
      <c r="G13" s="19">
        <v>64135.975639999997</v>
      </c>
      <c r="H13" s="19">
        <v>54536.207560000003</v>
      </c>
      <c r="I13" s="19">
        <v>6743.476017</v>
      </c>
      <c r="J13" s="19">
        <v>7798.90308</v>
      </c>
      <c r="K13" s="19">
        <v>29075.884730000002</v>
      </c>
      <c r="L13" s="19">
        <v>94032.294519999996</v>
      </c>
      <c r="M13" s="19">
        <v>153.22531950000001</v>
      </c>
      <c r="N13" s="19">
        <v>17.559906510000001</v>
      </c>
      <c r="O13" s="19">
        <v>6757.243289</v>
      </c>
      <c r="P13" s="19">
        <v>35.415178959999999</v>
      </c>
      <c r="Q13" s="25" t="s">
        <v>21</v>
      </c>
      <c r="R13" s="9"/>
      <c r="S13" s="9"/>
    </row>
    <row r="14" spans="1:50" ht="14.4" x14ac:dyDescent="0.3">
      <c r="A14" s="12">
        <v>39446</v>
      </c>
      <c r="B14" s="20">
        <v>431244.99013141991</v>
      </c>
      <c r="C14" s="19">
        <v>7642.9969870000004</v>
      </c>
      <c r="D14" s="19">
        <v>10621.34786</v>
      </c>
      <c r="E14" s="19">
        <v>28600.04926</v>
      </c>
      <c r="F14" s="19">
        <v>104820.62790000001</v>
      </c>
      <c r="G14" s="19">
        <v>78604.776530000003</v>
      </c>
      <c r="H14" s="19">
        <v>47209.47827</v>
      </c>
      <c r="I14" s="19">
        <v>8161.5475390000001</v>
      </c>
      <c r="J14" s="19">
        <v>8817.4369709999992</v>
      </c>
      <c r="K14" s="19">
        <v>31700.355879999999</v>
      </c>
      <c r="L14" s="19">
        <v>98220.078299999994</v>
      </c>
      <c r="M14" s="19">
        <v>491.69189999999998</v>
      </c>
      <c r="N14" s="19">
        <v>8.2201866599999995</v>
      </c>
      <c r="O14" s="19">
        <v>6335.2653950000004</v>
      </c>
      <c r="P14" s="19">
        <v>11.11715276</v>
      </c>
      <c r="Q14" s="25" t="s">
        <v>21</v>
      </c>
      <c r="R14" s="9"/>
      <c r="S14" s="9"/>
    </row>
    <row r="15" spans="1:50" ht="14.4" x14ac:dyDescent="0.3">
      <c r="A15" s="12">
        <v>39811</v>
      </c>
      <c r="B15" s="20">
        <v>477865.10979265004</v>
      </c>
      <c r="C15" s="19">
        <v>10016.674859999999</v>
      </c>
      <c r="D15" s="19">
        <v>10561.01259</v>
      </c>
      <c r="E15" s="19">
        <v>30051.1921</v>
      </c>
      <c r="F15" s="19">
        <v>156239.7482</v>
      </c>
      <c r="G15" s="19">
        <v>70545.025039999993</v>
      </c>
      <c r="H15" s="19">
        <v>20457.225999999999</v>
      </c>
      <c r="I15" s="19">
        <v>8949.5830499999993</v>
      </c>
      <c r="J15" s="19">
        <v>19646.735410000001</v>
      </c>
      <c r="K15" s="19">
        <v>40577.799559999999</v>
      </c>
      <c r="L15" s="19">
        <v>97291.351550000007</v>
      </c>
      <c r="M15" s="19">
        <v>4209.5165049999996</v>
      </c>
      <c r="N15" s="19">
        <v>14.585715889999999</v>
      </c>
      <c r="O15" s="19">
        <v>9269.0370739999998</v>
      </c>
      <c r="P15" s="19">
        <v>35.622137760000001</v>
      </c>
      <c r="Q15" s="25" t="s">
        <v>21</v>
      </c>
      <c r="R15" s="9"/>
      <c r="S15" s="9"/>
    </row>
    <row r="16" spans="1:50" ht="14.4" x14ac:dyDescent="0.3">
      <c r="A16" s="12">
        <v>40176</v>
      </c>
      <c r="B16" s="20">
        <v>415524.21293341002</v>
      </c>
      <c r="C16" s="19">
        <v>7166.475649</v>
      </c>
      <c r="D16" s="19">
        <v>9370.4128980000005</v>
      </c>
      <c r="E16" s="19">
        <v>25746.376649999998</v>
      </c>
      <c r="F16" s="19">
        <v>128726.2329</v>
      </c>
      <c r="G16" s="19">
        <v>64767.61217</v>
      </c>
      <c r="H16" s="19">
        <v>15871.565039999999</v>
      </c>
      <c r="I16" s="19">
        <v>8806.5664049999996</v>
      </c>
      <c r="J16" s="19">
        <v>11921.706169999999</v>
      </c>
      <c r="K16" s="19">
        <v>37737.821600000003</v>
      </c>
      <c r="L16" s="19">
        <v>94527.200200000007</v>
      </c>
      <c r="M16" s="19">
        <v>3039.1950579999998</v>
      </c>
      <c r="N16" s="19">
        <v>27.435626330000002</v>
      </c>
      <c r="O16" s="19">
        <v>7729.9037090000002</v>
      </c>
      <c r="P16" s="19">
        <v>85.708858079999999</v>
      </c>
      <c r="Q16" s="25" t="s">
        <v>21</v>
      </c>
      <c r="R16" s="9"/>
      <c r="S16" s="9"/>
    </row>
    <row r="17" spans="1:19" ht="14.4" x14ac:dyDescent="0.3">
      <c r="A17" s="12">
        <v>40541</v>
      </c>
      <c r="B17" s="20">
        <v>414376.05863227003</v>
      </c>
      <c r="C17" s="19">
        <v>7015.9659869999996</v>
      </c>
      <c r="D17" s="19">
        <v>7297.6091029999998</v>
      </c>
      <c r="E17" s="19">
        <v>24397.607049999999</v>
      </c>
      <c r="F17" s="19">
        <v>125704.6146</v>
      </c>
      <c r="G17" s="19">
        <v>62945.161099999998</v>
      </c>
      <c r="H17" s="19">
        <v>24442.11982</v>
      </c>
      <c r="I17" s="19">
        <v>10551.630579999999</v>
      </c>
      <c r="J17" s="19">
        <v>11594.61788</v>
      </c>
      <c r="K17" s="19">
        <v>35445.113619999996</v>
      </c>
      <c r="L17" s="19">
        <v>97560.16287</v>
      </c>
      <c r="M17" s="19">
        <v>2261.8145869999998</v>
      </c>
      <c r="N17" s="19">
        <v>3.0665951300000001</v>
      </c>
      <c r="O17" s="19">
        <v>5081.0987670000004</v>
      </c>
      <c r="P17" s="19">
        <v>75.476073139999997</v>
      </c>
      <c r="Q17" s="25" t="s">
        <v>23</v>
      </c>
      <c r="R17" s="9"/>
      <c r="S17" s="9"/>
    </row>
    <row r="18" spans="1:19" ht="14.4" x14ac:dyDescent="0.3">
      <c r="A18" s="12">
        <v>40906</v>
      </c>
      <c r="B18" s="20">
        <v>501262.97742452996</v>
      </c>
      <c r="C18" s="19">
        <v>9478.1543029999993</v>
      </c>
      <c r="D18" s="19">
        <v>10560.50057</v>
      </c>
      <c r="E18" s="19">
        <v>26836.890640000001</v>
      </c>
      <c r="F18" s="19">
        <v>151679.20819999999</v>
      </c>
      <c r="G18" s="19">
        <v>72964.644660000005</v>
      </c>
      <c r="H18" s="19">
        <v>37817.58786</v>
      </c>
      <c r="I18" s="19">
        <v>12401.47453</v>
      </c>
      <c r="J18" s="19">
        <v>11835.642529999999</v>
      </c>
      <c r="K18" s="19">
        <v>42114.538569999997</v>
      </c>
      <c r="L18" s="19">
        <v>116090.5696</v>
      </c>
      <c r="M18" s="19">
        <v>2821.6340530000002</v>
      </c>
      <c r="N18" s="19">
        <v>5.3649219300000004</v>
      </c>
      <c r="O18" s="19">
        <v>6536.1467249999996</v>
      </c>
      <c r="P18" s="19">
        <v>120.62026160000001</v>
      </c>
      <c r="Q18" s="25" t="s">
        <v>23</v>
      </c>
      <c r="R18" s="9"/>
      <c r="S18" s="9"/>
    </row>
    <row r="19" spans="1:19" ht="14.4" x14ac:dyDescent="0.3">
      <c r="A19" s="12">
        <v>41271</v>
      </c>
      <c r="B19" s="20">
        <v>502359.74243565003</v>
      </c>
      <c r="C19" s="19">
        <v>10285.53205</v>
      </c>
      <c r="D19" s="19">
        <v>9770.9556830000001</v>
      </c>
      <c r="E19" s="19">
        <v>30905.995569999999</v>
      </c>
      <c r="F19" s="19">
        <v>142706.7537</v>
      </c>
      <c r="G19" s="19">
        <v>76041.683149999997</v>
      </c>
      <c r="H19" s="19">
        <v>33931.050260000004</v>
      </c>
      <c r="I19" s="19">
        <v>12150.573640000001</v>
      </c>
      <c r="J19" s="19">
        <v>13676.17094</v>
      </c>
      <c r="K19" s="19">
        <v>43967.510459999998</v>
      </c>
      <c r="L19" s="19">
        <v>119192.7258</v>
      </c>
      <c r="M19" s="19">
        <v>2339.0484590000001</v>
      </c>
      <c r="N19" s="19">
        <v>41.585625460000003</v>
      </c>
      <c r="O19" s="19">
        <v>7277.4101410000003</v>
      </c>
      <c r="P19" s="19">
        <v>72.746957190000003</v>
      </c>
      <c r="Q19" s="25" t="s">
        <v>21</v>
      </c>
      <c r="R19" s="9"/>
      <c r="S19" s="9"/>
    </row>
    <row r="20" spans="1:19" ht="14.4" x14ac:dyDescent="0.3">
      <c r="A20" s="12">
        <v>41636</v>
      </c>
      <c r="B20" s="20">
        <v>500201.45516529703</v>
      </c>
      <c r="C20" s="19">
        <v>10394.65763</v>
      </c>
      <c r="D20" s="19">
        <v>9194.3453829999999</v>
      </c>
      <c r="E20" s="19">
        <v>34862.289210000003</v>
      </c>
      <c r="F20" s="19">
        <v>142749.715</v>
      </c>
      <c r="G20" s="19">
        <v>69840.307969999994</v>
      </c>
      <c r="H20" s="19">
        <v>18760.815350000001</v>
      </c>
      <c r="I20" s="19">
        <v>12703.975979999999</v>
      </c>
      <c r="J20" s="19">
        <v>24287.59734</v>
      </c>
      <c r="K20" s="19">
        <v>43577.480340000002</v>
      </c>
      <c r="L20" s="19">
        <v>126862.3596</v>
      </c>
      <c r="M20" s="19">
        <v>1340.5184340000001</v>
      </c>
      <c r="N20" s="19">
        <v>3.6571104769999998</v>
      </c>
      <c r="O20" s="19">
        <v>5588.5430139999999</v>
      </c>
      <c r="P20" s="19">
        <v>35.192803820000002</v>
      </c>
      <c r="Q20" s="25" t="s">
        <v>21</v>
      </c>
      <c r="R20" s="9"/>
      <c r="S20" s="9"/>
    </row>
    <row r="21" spans="1:19" ht="14.4" x14ac:dyDescent="0.3">
      <c r="A21" s="12">
        <v>42001</v>
      </c>
      <c r="B21" s="20">
        <v>504417.87160746002</v>
      </c>
      <c r="C21" s="19">
        <v>11523.352010000001</v>
      </c>
      <c r="D21" s="19">
        <v>10650.78872</v>
      </c>
      <c r="E21" s="19">
        <v>32611.24381</v>
      </c>
      <c r="F21" s="19">
        <v>144762.56159999999</v>
      </c>
      <c r="G21" s="19">
        <v>62161.415220000003</v>
      </c>
      <c r="H21" s="19">
        <v>23445.01786</v>
      </c>
      <c r="I21" s="19">
        <v>12914.96077</v>
      </c>
      <c r="J21" s="19">
        <v>25228.57964</v>
      </c>
      <c r="K21" s="19">
        <v>43881.410320000003</v>
      </c>
      <c r="L21" s="19">
        <v>127268.8763</v>
      </c>
      <c r="M21" s="19">
        <v>3484.780244</v>
      </c>
      <c r="N21" s="19">
        <v>8.4368970300000008</v>
      </c>
      <c r="O21" s="19">
        <v>6444.4466419999999</v>
      </c>
      <c r="P21" s="19">
        <v>32.001574429999998</v>
      </c>
      <c r="Q21" s="25" t="s">
        <v>24</v>
      </c>
      <c r="R21" s="9"/>
      <c r="S21" s="9"/>
    </row>
    <row r="22" spans="1:19" ht="14.4" x14ac:dyDescent="0.3">
      <c r="A22" s="12">
        <v>42366</v>
      </c>
      <c r="B22" s="20">
        <v>531273.96828418202</v>
      </c>
      <c r="C22" s="19">
        <v>10543.1428</v>
      </c>
      <c r="D22" s="19">
        <v>10203.70882</v>
      </c>
      <c r="E22" s="19">
        <v>33484.614739999997</v>
      </c>
      <c r="F22" s="19">
        <v>137226.2966</v>
      </c>
      <c r="G22" s="19">
        <v>68878.087870000003</v>
      </c>
      <c r="H22" s="19">
        <v>41471.326000000001</v>
      </c>
      <c r="I22" s="19">
        <v>13427.300950000001</v>
      </c>
      <c r="J22" s="19">
        <v>28346.023440000001</v>
      </c>
      <c r="K22" s="19">
        <v>42162.882140000002</v>
      </c>
      <c r="L22" s="19">
        <v>137113.3517</v>
      </c>
      <c r="M22" s="19">
        <v>2017.6409940000001</v>
      </c>
      <c r="N22" s="19">
        <v>3.4190000619999998</v>
      </c>
      <c r="O22" s="19">
        <v>6377.2316890000002</v>
      </c>
      <c r="P22" s="19">
        <v>18.94154112</v>
      </c>
      <c r="Q22" s="25" t="s">
        <v>24</v>
      </c>
      <c r="R22" s="9"/>
      <c r="S22" s="9"/>
    </row>
    <row r="23" spans="1:19" ht="14.4" x14ac:dyDescent="0.3">
      <c r="A23" s="12">
        <v>42731</v>
      </c>
      <c r="B23" s="20">
        <v>509203.65618315293</v>
      </c>
      <c r="C23" s="19">
        <v>9592.2379149999997</v>
      </c>
      <c r="D23" s="19">
        <v>9501.2664129999994</v>
      </c>
      <c r="E23" s="19">
        <v>28933.860659999998</v>
      </c>
      <c r="F23" s="19">
        <v>139967.45199999999</v>
      </c>
      <c r="G23" s="19">
        <v>79288.717699999994</v>
      </c>
      <c r="H23" s="19">
        <v>32120.41488</v>
      </c>
      <c r="I23" s="19">
        <v>14758.6104</v>
      </c>
      <c r="J23" s="19">
        <v>18327.056619999999</v>
      </c>
      <c r="K23" s="19">
        <v>40950.068850000003</v>
      </c>
      <c r="L23" s="19">
        <v>128473.89290000001</v>
      </c>
      <c r="M23" s="19">
        <v>1649.6924979999999</v>
      </c>
      <c r="N23" s="19">
        <v>4.6862777529999997</v>
      </c>
      <c r="O23" s="19">
        <v>5585.0033139999996</v>
      </c>
      <c r="P23" s="19">
        <v>50.695755400000003</v>
      </c>
      <c r="Q23" s="25" t="s">
        <v>21</v>
      </c>
      <c r="R23" s="9"/>
      <c r="S23" s="9"/>
    </row>
    <row r="24" spans="1:19" ht="14.4" x14ac:dyDescent="0.3">
      <c r="A24" s="12">
        <v>43096</v>
      </c>
      <c r="B24" s="20">
        <v>511839.50776905497</v>
      </c>
      <c r="C24" s="19">
        <v>9806.5316160000002</v>
      </c>
      <c r="D24" s="19">
        <v>8190.6671999999999</v>
      </c>
      <c r="E24" s="19">
        <v>31645.175299999999</v>
      </c>
      <c r="F24" s="19">
        <v>142529.71280000001</v>
      </c>
      <c r="G24" s="19">
        <v>73576.310119999995</v>
      </c>
      <c r="H24" s="19">
        <v>28478.108830000001</v>
      </c>
      <c r="I24" s="19">
        <v>16982.614440000001</v>
      </c>
      <c r="J24" s="19">
        <v>15614.74185</v>
      </c>
      <c r="K24" s="19">
        <v>45256.276429999998</v>
      </c>
      <c r="L24" s="19">
        <v>130524.6018</v>
      </c>
      <c r="M24" s="19">
        <v>1930.217077</v>
      </c>
      <c r="N24" s="19">
        <v>3.5655085249999998</v>
      </c>
      <c r="O24" s="19">
        <v>7291.9100079999998</v>
      </c>
      <c r="P24" s="19">
        <v>9.0747895300000003</v>
      </c>
      <c r="Q24" s="25" t="s">
        <v>21</v>
      </c>
      <c r="R24" s="9"/>
      <c r="S24" s="9"/>
    </row>
    <row r="25" spans="1:19" ht="14.4" x14ac:dyDescent="0.3">
      <c r="A25" s="12">
        <v>43461</v>
      </c>
      <c r="B25" s="20">
        <v>515189.30359994003</v>
      </c>
      <c r="C25" s="19">
        <v>9635.693679</v>
      </c>
      <c r="D25" s="19">
        <v>8152.942239</v>
      </c>
      <c r="E25" s="19">
        <v>30409.324789999999</v>
      </c>
      <c r="F25" s="19">
        <v>147390.48610000001</v>
      </c>
      <c r="G25" s="19">
        <v>77887.593049999996</v>
      </c>
      <c r="H25" s="19">
        <v>21657.03008</v>
      </c>
      <c r="I25" s="19">
        <v>16622.74163</v>
      </c>
      <c r="J25" s="19">
        <v>13318.081899999999</v>
      </c>
      <c r="K25" s="19">
        <v>45297.101089999996</v>
      </c>
      <c r="L25" s="19">
        <v>136728.17310000001</v>
      </c>
      <c r="M25" s="19">
        <v>959.53026820000002</v>
      </c>
      <c r="N25" s="19">
        <v>15.97492785</v>
      </c>
      <c r="O25" s="19">
        <v>7038.9543130000002</v>
      </c>
      <c r="P25" s="19">
        <v>75.676432890000001</v>
      </c>
      <c r="Q25" s="25" t="s">
        <v>21</v>
      </c>
      <c r="R25" s="9"/>
      <c r="S25" s="9"/>
    </row>
    <row r="26" spans="1:19" ht="14.4" x14ac:dyDescent="0.3">
      <c r="A26" s="12">
        <v>43826</v>
      </c>
      <c r="B26" s="20">
        <v>539901.37203762995</v>
      </c>
      <c r="C26" s="19">
        <v>10878.15328</v>
      </c>
      <c r="D26" s="19">
        <v>8123.957958</v>
      </c>
      <c r="E26" s="19">
        <v>42434.394489999999</v>
      </c>
      <c r="F26" s="19">
        <v>146634.09270000001</v>
      </c>
      <c r="G26" s="19">
        <v>78901.336660000001</v>
      </c>
      <c r="H26" s="19">
        <v>20222.697469999999</v>
      </c>
      <c r="I26" s="19">
        <v>19733.819950000001</v>
      </c>
      <c r="J26" s="19">
        <v>15426.51483</v>
      </c>
      <c r="K26" s="19">
        <v>45249.76341</v>
      </c>
      <c r="L26" s="19">
        <v>144565.16279999999</v>
      </c>
      <c r="M26" s="19">
        <v>528.05264069999998</v>
      </c>
      <c r="N26" s="19">
        <v>35.466403720000002</v>
      </c>
      <c r="O26" s="19">
        <v>7108.7500879999998</v>
      </c>
      <c r="P26" s="19">
        <v>59.20935721</v>
      </c>
      <c r="Q26" s="25" t="s">
        <v>21</v>
      </c>
      <c r="R26" s="9"/>
      <c r="S26" s="9"/>
    </row>
    <row r="27" spans="1:19" ht="14.4" x14ac:dyDescent="0.3">
      <c r="A27" s="12">
        <v>44191</v>
      </c>
      <c r="B27" s="20">
        <v>466952.53179322509</v>
      </c>
      <c r="C27" s="19">
        <v>11174.23445</v>
      </c>
      <c r="D27" s="19">
        <v>7553.9594100000004</v>
      </c>
      <c r="E27" s="19">
        <v>19223.9653</v>
      </c>
      <c r="F27" s="19">
        <v>147919.02650000001</v>
      </c>
      <c r="G27" s="19">
        <v>62881.622969999997</v>
      </c>
      <c r="H27" s="19">
        <v>17844.332439999998</v>
      </c>
      <c r="I27" s="19">
        <v>17309.055919999999</v>
      </c>
      <c r="J27" s="19">
        <v>11057.83877</v>
      </c>
      <c r="K27" s="19">
        <v>46880.759290000002</v>
      </c>
      <c r="L27" s="19">
        <v>117536.2537</v>
      </c>
      <c r="M27" s="19">
        <v>912.52940239999998</v>
      </c>
      <c r="N27" s="19">
        <v>6.6108296949999996</v>
      </c>
      <c r="O27" s="19">
        <v>6620.475496</v>
      </c>
      <c r="P27" s="19">
        <v>31.867315130000001</v>
      </c>
      <c r="Q27" s="25" t="s">
        <v>21</v>
      </c>
      <c r="R27" s="9"/>
      <c r="S27" s="9"/>
    </row>
    <row r="28" spans="1:19" ht="14.4" x14ac:dyDescent="0.3">
      <c r="A28" s="12">
        <v>44556</v>
      </c>
      <c r="B28" s="20">
        <v>531987.56564023998</v>
      </c>
      <c r="C28" s="19">
        <v>13060.73395</v>
      </c>
      <c r="D28" s="19">
        <v>7356.5772489999999</v>
      </c>
      <c r="E28" s="19">
        <v>18611.634109999999</v>
      </c>
      <c r="F28" s="19">
        <v>158823.2403</v>
      </c>
      <c r="G28" s="19">
        <v>70131.838829999993</v>
      </c>
      <c r="H28" s="19">
        <v>27899.450629999999</v>
      </c>
      <c r="I28" s="19">
        <v>20032.0569</v>
      </c>
      <c r="J28" s="19">
        <v>12554.14157</v>
      </c>
      <c r="K28" s="19">
        <v>51338.534</v>
      </c>
      <c r="L28" s="19">
        <v>143549.10320000001</v>
      </c>
      <c r="M28" s="19">
        <v>826.13554420000003</v>
      </c>
      <c r="N28" s="19">
        <v>17.942749240000001</v>
      </c>
      <c r="O28" s="19">
        <v>7590.1776630000004</v>
      </c>
      <c r="P28" s="19">
        <v>195.9989448</v>
      </c>
      <c r="Q28" s="25" t="s">
        <v>25</v>
      </c>
      <c r="R28" s="9"/>
      <c r="S28" s="9"/>
    </row>
    <row r="29" spans="1:19" ht="14.4" x14ac:dyDescent="0.3">
      <c r="A29" s="12">
        <v>44921</v>
      </c>
      <c r="B29" s="20">
        <v>656291.1195536101</v>
      </c>
      <c r="C29" s="19">
        <v>17120.37441</v>
      </c>
      <c r="D29" s="19">
        <v>7335.1010630000001</v>
      </c>
      <c r="E29" s="19">
        <v>29610.210019999999</v>
      </c>
      <c r="F29" s="19">
        <v>193933.4112</v>
      </c>
      <c r="G29" s="19">
        <v>83971.362439999997</v>
      </c>
      <c r="H29" s="19">
        <v>34049.203289999998</v>
      </c>
      <c r="I29" s="19">
        <v>23653.828730000001</v>
      </c>
      <c r="J29" s="19">
        <v>14577.763059999999</v>
      </c>
      <c r="K29" s="19">
        <v>57008.51844</v>
      </c>
      <c r="L29" s="19">
        <v>184762.9571</v>
      </c>
      <c r="M29" s="19">
        <v>675.45029850000003</v>
      </c>
      <c r="N29" s="19">
        <v>0.40355516000000002</v>
      </c>
      <c r="O29" s="19">
        <v>9495.1517440000007</v>
      </c>
      <c r="P29" s="19">
        <v>97.384202950000002</v>
      </c>
      <c r="Q29" s="25" t="s">
        <v>25</v>
      </c>
      <c r="R29" s="9"/>
      <c r="S29" s="9"/>
    </row>
    <row r="30" spans="1:19" ht="14.4" x14ac:dyDescent="0.3">
      <c r="A30" s="12">
        <v>45286</v>
      </c>
      <c r="B30" s="20">
        <v>682380.95395723602</v>
      </c>
      <c r="C30" s="19">
        <v>20599.084999999999</v>
      </c>
      <c r="D30" s="19">
        <v>8911.0932620000003</v>
      </c>
      <c r="E30" s="19">
        <v>18669.89574</v>
      </c>
      <c r="F30" s="19">
        <v>199344.34469999999</v>
      </c>
      <c r="G30" s="19">
        <v>85043.591939999998</v>
      </c>
      <c r="H30" s="19">
        <v>33551.376669999998</v>
      </c>
      <c r="I30" s="19">
        <v>24549.047129999999</v>
      </c>
      <c r="J30" s="19">
        <v>16058.73036</v>
      </c>
      <c r="K30" s="19">
        <v>69656.401110000006</v>
      </c>
      <c r="L30" s="19">
        <v>194023.23819999999</v>
      </c>
      <c r="M30" s="19">
        <v>902.83321669999998</v>
      </c>
      <c r="N30" s="19">
        <v>5.6277982160000004</v>
      </c>
      <c r="O30" s="19">
        <v>11049.0725</v>
      </c>
      <c r="P30" s="19">
        <v>16.616330319999999</v>
      </c>
      <c r="Q30" s="25" t="s">
        <v>25</v>
      </c>
      <c r="R30" s="9"/>
      <c r="S30" s="9"/>
    </row>
    <row r="31" spans="1:19" ht="14.4" x14ac:dyDescent="0.3">
      <c r="A31" s="17">
        <v>45651</v>
      </c>
      <c r="B31" s="27">
        <v>778190</v>
      </c>
      <c r="C31" s="28">
        <v>16754</v>
      </c>
      <c r="D31" s="28">
        <v>13167</v>
      </c>
      <c r="E31" s="28">
        <v>18014</v>
      </c>
      <c r="F31" s="28">
        <v>247735</v>
      </c>
      <c r="G31" s="28">
        <v>104285</v>
      </c>
      <c r="H31" s="28">
        <v>33597</v>
      </c>
      <c r="I31" s="28">
        <v>26879</v>
      </c>
      <c r="J31" s="28">
        <v>14696</v>
      </c>
      <c r="K31" s="29">
        <v>79337</v>
      </c>
      <c r="L31" s="29">
        <v>212447</v>
      </c>
      <c r="M31" s="29">
        <v>556</v>
      </c>
      <c r="N31" s="29">
        <v>14</v>
      </c>
      <c r="O31" s="29">
        <v>10646</v>
      </c>
      <c r="P31" s="29">
        <v>63</v>
      </c>
      <c r="Q31" s="26" t="s">
        <v>26</v>
      </c>
      <c r="R31" s="9"/>
      <c r="S31" s="9"/>
    </row>
    <row r="32" spans="1:19" ht="15.75" customHeight="1" x14ac:dyDescent="0.3">
      <c r="R32" s="9"/>
      <c r="S32" s="9"/>
    </row>
    <row r="33" spans="18:19" ht="15.75" customHeight="1" x14ac:dyDescent="0.3">
      <c r="R33" s="9"/>
      <c r="S33" s="9"/>
    </row>
  </sheetData>
  <protectedRanges>
    <protectedRange password="E2C9" sqref="C7:L31" name="Range1" securityDescriptor="O:WDG:WDD:(A;;CC;;;S-1-5-21-1953335469-3613343069-2145616854-1180)"/>
    <protectedRange password="E2C9" sqref="A7:B7" name="Range1_1" securityDescriptor="O:WDG:WDD:(A;;CC;;;S-1-5-21-1953335469-3613343069-2145616854-1180)"/>
  </protectedRanges>
  <mergeCells count="5">
    <mergeCell ref="A1:L1"/>
    <mergeCell ref="A2:L2"/>
    <mergeCell ref="A3:L3"/>
    <mergeCell ref="A4:L4"/>
    <mergeCell ref="A5:M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Food IntraregExports</vt:lpstr>
    </vt:vector>
  </TitlesOfParts>
  <Manager/>
  <Company>CARICOM Secretariat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Deoram Persaud</dc:creator>
  <cp:keywords/>
  <dc:description/>
  <cp:lastModifiedBy>Reanata Ramsey</cp:lastModifiedBy>
  <cp:revision/>
  <dcterms:created xsi:type="dcterms:W3CDTF">2025-06-04T18:16:52Z</dcterms:created>
  <dcterms:modified xsi:type="dcterms:W3CDTF">2026-07-10T21:34:19Z</dcterms:modified>
  <cp:category/>
  <cp:contentStatus/>
</cp:coreProperties>
</file>