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caricomhq-my.sharepoint.com/personal/reanata_ramsey_caricom_org/Documents/Desktop/Revised Uploads 2608/Trade/Food Imports and Exports/"/>
    </mc:Choice>
  </mc:AlternateContent>
  <xr:revisionPtr revIDLastSave="79" documentId="8_{BDE5625C-B3ED-4296-B3D0-275DF49302C1}" xr6:coauthVersionLast="47" xr6:coauthVersionMax="47" xr10:uidLastSave="{065A5EAA-6836-4096-890C-6056D33A6DB7}"/>
  <bookViews>
    <workbookView minimized="1" xWindow="36420" yWindow="6255" windowWidth="13110" windowHeight="5085" tabRatio="738" xr2:uid="{00000000-000D-0000-FFFF-FFFF00000000}"/>
  </bookViews>
  <sheets>
    <sheet name="TotalIntrareg Exports" sheetId="19" r:id="rId1"/>
  </sheets>
  <definedNames>
    <definedName name="_xlnm._FilterDatabase" localSheetId="0" hidden="1">'TotalIntrareg Exports'!$A$6:$P$31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<sst xmlns="http://schemas.openxmlformats.org/spreadsheetml/2006/main" count="56" uniqueCount="21">
  <si>
    <t>CARICOM'S INTRA-REGIONAL FOOD EXPORTS BY COUNTRY, 2000–2024 (US$ '000)</t>
  </si>
  <si>
    <t>Source: Regional Statistics Programme, compiled from Member States’ trade data.</t>
  </si>
  <si>
    <t>Year</t>
  </si>
  <si>
    <t>Value of 
Total Exports
(US$'000)</t>
  </si>
  <si>
    <t>Antigua and Barbuda</t>
  </si>
  <si>
    <t>Barbados</t>
  </si>
  <si>
    <t>Belize</t>
  </si>
  <si>
    <t>Dominica</t>
  </si>
  <si>
    <t>Grenada</t>
  </si>
  <si>
    <t>Guyana</t>
  </si>
  <si>
    <t>Jamaica</t>
  </si>
  <si>
    <t>Montserrat</t>
  </si>
  <si>
    <t>St Kitts and Nevis</t>
  </si>
  <si>
    <t>Saint Lucia</t>
  </si>
  <si>
    <t>St Vincent and the Grenadines</t>
  </si>
  <si>
    <t>Suriname</t>
  </si>
  <si>
    <t>Trinidad and Tobago</t>
  </si>
  <si>
    <t>Footnotes</t>
  </si>
  <si>
    <t>...</t>
  </si>
  <si>
    <t>Updated: July 2026</t>
  </si>
  <si>
    <t>The table presents the value of intra-regional food imports for 13 of the 15 Member States of CARICOM over the period 2000–2024. The Bahamas and Haiti do not participate in the Common External Tariff (CET) arrangements for trade and are not part of the regional totals. For some years, data for Antigua and Barbuda, Dominica, Montserrat and Suriname are not available and are reflected in the footnotes. 
“Food and beverage” comprises food and live animals; beverages ; animal and vegetable oils, fats and waxes; and oilseeds and oleaginous fruit (SITC sections 0, 4, and division 11, 22).
... means data not available/not reported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</si>
</sst>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yyyy"/>
  </numFmts>
  <fonts count="15" x14ac:knownFonts="1">
    <font>
      <sz val="12"/>
      <name val="Arial"/>
      <family val="2"/>
    </font>
    <font>
      <sz val="11"/>
      <color theme="1"/>
      <name val="Calibri"/>
      <family val="2"/>
      <scheme val="minor"/>
    </font>
    <font>
      <sz val="11"/>
      <color theme="1"/>
      <name val="Calibri"/>
      <family val="2"/>
      <scheme val="minor"/>
    </font>
    <font>
      <b/>
      <sz val="11"/>
      <name val="Arial"/>
      <family val="2"/>
    </font>
    <font>
      <sz val="11"/>
      <name val="Arial"/>
      <family val="2"/>
    </font>
    <font>
      <b/>
      <sz val="11"/>
      <color indexed="8"/>
      <name val="Arial"/>
      <family val="2"/>
    </font>
    <font>
      <sz val="12"/>
      <name val="Arial"/>
      <family val="2"/>
    </font>
    <font>
      <b/>
      <sz val="12"/>
      <name val="Arial"/>
      <family val="2"/>
    </font>
    <font>
      <b/>
      <sz val="16"/>
      <color rgb="FF08151E"/>
      <name val="Arial"/>
      <family val="2"/>
    </font>
    <font>
      <sz val="8"/>
      <color theme="1"/>
      <name val="Arial"/>
      <family val="2"/>
    </font>
    <font>
      <u/>
      <sz val="8"/>
      <color theme="1"/>
      <name val="Arial"/>
      <family val="2"/>
    </font>
    <font>
      <b/>
      <sz val="10"/>
      <color indexed="8"/>
      <name val="Arial"/>
      <family val="2"/>
    </font>
    <font>
      <sz val="10"/>
      <name val="Arial"/>
      <family val="2"/>
    </font>
    <font>
      <sz val="8"/>
      <name val="Arial"/>
      <family val="2"/>
    </font>
    <font>
      <sz val="9"/>
      <name val="Calibri"/>
      <family val="2"/>
      <scheme val="minor"/>
    </font>
  </fonts>
  <fills count="4">
    <fill>
      <patternFill patternType="none"/>
    </fill>
    <fill>
      <patternFill patternType="gray125"/>
    </fill>
    <fill>
      <patternFill patternType="gray0625">
        <fgColor indexed="22"/>
        <bgColor theme="3" tint="0.59999389629810485"/>
      </patternFill>
    </fill>
    <fill>
      <patternFill patternType="gray0625">
        <fgColor indexed="22"/>
        <bgColor rgb="FFD1F2FD"/>
      </patternFill>
    </fill>
  </fills>
  <borders count="18">
    <border>
      <left/>
      <right/>
      <top/>
      <bottom/>
      <diagonal/>
    </border>
    <border>
      <left style="thin">
        <color indexed="8"/>
      </left>
      <right style="thin">
        <color indexed="8"/>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8"/>
      </left>
      <right style="medium">
        <color indexed="64"/>
      </right>
      <top/>
      <bottom/>
      <diagonal/>
    </border>
    <border>
      <left style="medium">
        <color indexed="64"/>
      </left>
      <right/>
      <top style="medium">
        <color indexed="64"/>
      </top>
      <bottom style="medium">
        <color indexed="8"/>
      </bottom>
      <diagonal/>
    </border>
    <border>
      <left style="medium">
        <color indexed="64"/>
      </left>
      <right style="medium">
        <color indexed="64"/>
      </right>
      <top style="medium">
        <color indexed="64"/>
      </top>
      <bottom style="medium">
        <color indexed="8"/>
      </bottom>
      <diagonal/>
    </border>
    <border>
      <left style="thin">
        <color indexed="64"/>
      </left>
      <right style="medium">
        <color indexed="64"/>
      </right>
      <top/>
      <bottom/>
      <diagonal/>
    </border>
    <border>
      <left style="thin">
        <color indexed="8"/>
      </left>
      <right style="medium">
        <color indexed="64"/>
      </right>
      <top/>
      <bottom style="medium">
        <color indexed="64"/>
      </bottom>
      <diagonal/>
    </border>
    <border>
      <left style="medium">
        <color indexed="64"/>
      </left>
      <right/>
      <top/>
      <bottom style="medium">
        <color indexed="64"/>
      </bottom>
      <diagonal/>
    </border>
    <border>
      <left style="thin">
        <color indexed="8"/>
      </left>
      <right style="thin">
        <color indexed="8"/>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s>
  <cellStyleXfs count="4">
    <xf numFmtId="0" fontId="0" fillId="0" borderId="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cellStyleXfs>
  <cellXfs count="32">
    <xf numFmtId="0" fontId="0" fillId="0" borderId="0" xfId="0"/>
    <xf numFmtId="164" fontId="4" fillId="0" borderId="11" xfId="1" applyNumberFormat="1" applyFont="1" applyBorder="1" applyProtection="1"/>
    <xf numFmtId="0" fontId="12" fillId="0" borderId="0" xfId="0" applyFont="1"/>
    <xf numFmtId="164" fontId="0" fillId="0" borderId="4" xfId="2" applyNumberFormat="1" applyFont="1" applyFill="1" applyBorder="1" applyAlignment="1">
      <alignment horizontal="center"/>
    </xf>
    <xf numFmtId="0" fontId="0" fillId="0" borderId="4" xfId="0" applyBorder="1"/>
    <xf numFmtId="0" fontId="0" fillId="0" borderId="5" xfId="0" applyBorder="1"/>
    <xf numFmtId="164" fontId="0" fillId="0" borderId="0" xfId="2" applyNumberFormat="1" applyFont="1" applyFill="1" applyBorder="1" applyAlignment="1">
      <alignment horizontal="center"/>
    </xf>
    <xf numFmtId="0" fontId="0" fillId="0" borderId="7" xfId="0" applyBorder="1"/>
    <xf numFmtId="165" fontId="7" fillId="0" borderId="0" xfId="0" applyNumberFormat="1" applyFont="1" applyAlignment="1">
      <alignment horizontal="center"/>
    </xf>
    <xf numFmtId="165" fontId="3" fillId="0" borderId="6" xfId="1" applyNumberFormat="1" applyFont="1" applyBorder="1" applyAlignment="1" applyProtection="1">
      <alignment horizontal="center"/>
    </xf>
    <xf numFmtId="165" fontId="3" fillId="0" borderId="13" xfId="1" applyNumberFormat="1" applyFont="1" applyBorder="1" applyAlignment="1" applyProtection="1">
      <alignment horizontal="center"/>
    </xf>
    <xf numFmtId="0" fontId="9" fillId="0" borderId="0" xfId="0" applyFont="1" applyAlignment="1">
      <alignment wrapText="1"/>
    </xf>
    <xf numFmtId="0" fontId="10" fillId="0" borderId="0" xfId="0" applyFont="1" applyAlignment="1">
      <alignment wrapText="1"/>
    </xf>
    <xf numFmtId="164" fontId="13" fillId="0" borderId="15" xfId="1" applyNumberFormat="1" applyFont="1" applyBorder="1" applyProtection="1"/>
    <xf numFmtId="0" fontId="13" fillId="0" borderId="15" xfId="0" applyFont="1" applyBorder="1"/>
    <xf numFmtId="0" fontId="13" fillId="0" borderId="16" xfId="0" applyFont="1" applyBorder="1"/>
    <xf numFmtId="165" fontId="11" fillId="2" borderId="9" xfId="0" applyNumberFormat="1" applyFont="1" applyFill="1" applyBorder="1" applyAlignment="1">
      <alignment horizontal="center" vertical="center" wrapText="1"/>
    </xf>
    <xf numFmtId="165" fontId="11" fillId="2" borderId="10" xfId="0" applyNumberFormat="1" applyFont="1" applyFill="1" applyBorder="1" applyAlignment="1">
      <alignment horizontal="center" vertical="center" wrapText="1"/>
    </xf>
    <xf numFmtId="164" fontId="4" fillId="0" borderId="1" xfId="1" applyNumberFormat="1" applyFont="1" applyBorder="1" applyAlignment="1" applyProtection="1">
      <alignment horizontal="right"/>
    </xf>
    <xf numFmtId="164" fontId="4" fillId="0" borderId="8" xfId="1" applyNumberFormat="1" applyFont="1" applyBorder="1" applyAlignment="1" applyProtection="1">
      <alignment horizontal="right"/>
    </xf>
    <xf numFmtId="164" fontId="4" fillId="0" borderId="14" xfId="1" applyNumberFormat="1" applyFont="1" applyBorder="1" applyAlignment="1" applyProtection="1">
      <alignment horizontal="right"/>
    </xf>
    <xf numFmtId="164" fontId="4" fillId="0" borderId="12" xfId="1" applyNumberFormat="1" applyFont="1" applyBorder="1" applyAlignment="1" applyProtection="1">
      <alignment horizontal="right"/>
    </xf>
    <xf numFmtId="164" fontId="4" fillId="0" borderId="17" xfId="1" applyNumberFormat="1" applyFont="1" applyBorder="1" applyProtection="1"/>
    <xf numFmtId="165" fontId="5" fillId="3" borderId="2" xfId="0" applyNumberFormat="1" applyFont="1" applyFill="1" applyBorder="1" applyAlignment="1">
      <alignment horizontal="center" vertical="center" wrapText="1"/>
    </xf>
    <xf numFmtId="165" fontId="11" fillId="3" borderId="9" xfId="0" applyNumberFormat="1" applyFont="1" applyFill="1" applyBorder="1" applyAlignment="1">
      <alignment horizontal="center" vertical="center" wrapText="1"/>
    </xf>
    <xf numFmtId="165" fontId="14" fillId="0" borderId="0" xfId="0" applyNumberFormat="1" applyFont="1" applyAlignment="1">
      <alignment horizontal="left"/>
    </xf>
    <xf numFmtId="0" fontId="8" fillId="0" borderId="3" xfId="0" applyFont="1" applyBorder="1" applyAlignment="1">
      <alignment horizontal="left" vertical="center"/>
    </xf>
    <xf numFmtId="0" fontId="8" fillId="0" borderId="4" xfId="0" applyFont="1" applyBorder="1" applyAlignment="1">
      <alignment horizontal="left" vertical="center"/>
    </xf>
    <xf numFmtId="0" fontId="9" fillId="0" borderId="6" xfId="0" applyFont="1" applyBorder="1" applyAlignment="1">
      <alignment horizontal="left" wrapText="1"/>
    </xf>
    <xf numFmtId="0" fontId="9" fillId="0" borderId="0" xfId="0" applyFont="1" applyAlignment="1">
      <alignment horizontal="left" wrapText="1"/>
    </xf>
    <xf numFmtId="0" fontId="10" fillId="0" borderId="6" xfId="0" applyFont="1" applyBorder="1" applyAlignment="1">
      <alignment horizontal="left" wrapText="1"/>
    </xf>
    <xf numFmtId="0" fontId="10" fillId="0" borderId="0" xfId="0" applyFont="1" applyAlignment="1">
      <alignment horizontal="left" wrapText="1"/>
    </xf>
  </cellXfs>
  <cellStyles count="4">
    <cellStyle name="Comma" xfId="2" builtinId="3"/>
    <cellStyle name="Comma 2" xfId="1" xr:uid="{00000000-0005-0000-0000-000000000000}"/>
    <cellStyle name="Comma 4" xfId="3" xr:uid="{2312AB63-38E9-41B9-8AC5-1212B1DA368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'TotalIntrareg Exports'!$B$6</c:f>
              <c:strCache>
                <c:ptCount val="1"/>
                <c:pt idx="0">
                  <c:v>Value of 
Total Exports
(US$'000)</c:v>
                </c:pt>
              </c:strCache>
            </c:strRef>
          </c:tx>
          <c:spPr>
            <a:solidFill>
              <a:schemeClr val="accent1"/>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'TotalIntrareg Exports'!$A$7:$A$31</c:f>
              <c:numCache>
                <c:formatCode>yyyy</c:formatCode>
                <c:ptCount val="25"/>
                <c:pt idx="0">
                  <c:v>36891</c:v>
                </c:pt>
                <c:pt idx="1">
                  <c:v>37256</c:v>
                </c:pt>
                <c:pt idx="2">
                  <c:v>37621</c:v>
                </c:pt>
                <c:pt idx="3">
                  <c:v>37986</c:v>
                </c:pt>
                <c:pt idx="4">
                  <c:v>38352</c:v>
                </c:pt>
                <c:pt idx="5">
                  <c:v>38717</c:v>
                </c:pt>
                <c:pt idx="6">
                  <c:v>39082</c:v>
                </c:pt>
                <c:pt idx="7">
                  <c:v>39447</c:v>
                </c:pt>
                <c:pt idx="8">
                  <c:v>39813</c:v>
                </c:pt>
                <c:pt idx="9">
                  <c:v>40178</c:v>
                </c:pt>
                <c:pt idx="10">
                  <c:v>40543</c:v>
                </c:pt>
                <c:pt idx="11">
                  <c:v>40908</c:v>
                </c:pt>
                <c:pt idx="12">
                  <c:v>41274</c:v>
                </c:pt>
                <c:pt idx="13">
                  <c:v>41639</c:v>
                </c:pt>
                <c:pt idx="14">
                  <c:v>42004</c:v>
                </c:pt>
                <c:pt idx="15">
                  <c:v>42369</c:v>
                </c:pt>
                <c:pt idx="16">
                  <c:v>42735</c:v>
                </c:pt>
                <c:pt idx="17">
                  <c:v>43100</c:v>
                </c:pt>
                <c:pt idx="18">
                  <c:v>43465</c:v>
                </c:pt>
                <c:pt idx="19">
                  <c:v>43830</c:v>
                </c:pt>
                <c:pt idx="20">
                  <c:v>44196</c:v>
                </c:pt>
                <c:pt idx="21">
                  <c:v>44561</c:v>
                </c:pt>
                <c:pt idx="22">
                  <c:v>44926</c:v>
                </c:pt>
                <c:pt idx="23">
                  <c:v>45291</c:v>
                </c:pt>
                <c:pt idx="24">
                  <c:v>45657</c:v>
                </c:pt>
              </c:numCache>
            </c:numRef>
          </c:cat>
          <c:val>
            <c:numRef>
              <c:f>'TotalIntrareg Exports'!$B$7:$B$31</c:f>
              <c:numCache>
                <c:formatCode>_(* #,##0_);_(* \(#,##0\);_(* "-"??_);_(@_)</c:formatCode>
                <c:ptCount val="25"/>
                <c:pt idx="0">
                  <c:v>267806.67058112001</c:v>
                </c:pt>
                <c:pt idx="1">
                  <c:v>301701.150708078</c:v>
                </c:pt>
                <c:pt idx="2">
                  <c:v>278278.74285449</c:v>
                </c:pt>
                <c:pt idx="3">
                  <c:v>294518.66648926999</c:v>
                </c:pt>
                <c:pt idx="4">
                  <c:v>331358.96645478002</c:v>
                </c:pt>
                <c:pt idx="5">
                  <c:v>367894.28786515997</c:v>
                </c:pt>
                <c:pt idx="6">
                  <c:v>394252.97448555997</c:v>
                </c:pt>
                <c:pt idx="7">
                  <c:v>431244.99020725</c:v>
                </c:pt>
                <c:pt idx="8">
                  <c:v>477865.10979309998</c:v>
                </c:pt>
                <c:pt idx="9">
                  <c:v>415524.21300315001</c:v>
                </c:pt>
                <c:pt idx="10">
                  <c:v>414376.05869199999</c:v>
                </c:pt>
                <c:pt idx="11">
                  <c:v>501262.97740059998</c:v>
                </c:pt>
                <c:pt idx="12">
                  <c:v>502359.74247669004</c:v>
                </c:pt>
                <c:pt idx="13">
                  <c:v>500201.45525525999</c:v>
                </c:pt>
                <c:pt idx="14">
                  <c:v>504417.87166290404</c:v>
                </c:pt>
                <c:pt idx="15">
                  <c:v>531273.96829588001</c:v>
                </c:pt>
                <c:pt idx="16">
                  <c:v>509203.65619244997</c:v>
                </c:pt>
                <c:pt idx="17">
                  <c:v>511839.50776896003</c:v>
                </c:pt>
                <c:pt idx="18">
                  <c:v>515189.30365291005</c:v>
                </c:pt>
                <c:pt idx="19">
                  <c:v>539901.37206507998</c:v>
                </c:pt>
                <c:pt idx="20">
                  <c:v>466952.53180080996</c:v>
                </c:pt>
                <c:pt idx="21">
                  <c:v>531987.56554430001</c:v>
                </c:pt>
                <c:pt idx="22">
                  <c:v>656291.11945490004</c:v>
                </c:pt>
                <c:pt idx="23">
                  <c:v>682380.95388559997</c:v>
                </c:pt>
                <c:pt idx="24">
                  <c:v>778190.35840820009</c:v>
                </c:pt>
              </c:numCache>
            </c:numRef>
          </c:val>
          <c:extLst>
            <c:ext xmlns:c16="http://schemas.microsoft.com/office/drawing/2014/chart" uri="{C3380CC4-5D6E-409C-BE32-E72D297353CC}">
              <c16:uniqueId val="{00000000-7156-4B85-957E-7FD64A9A1889}"/>
            </c:ext>
          </c:extLst>
        </c:ser>
        <c:dLbls>
          <c:dLblPos val="outEnd"/>
          <c:showLegendKey val="0"/>
          <c:showVal val="1"/>
          <c:showCatName val="0"/>
          <c:showSerName val="0"/>
          <c:showPercent val="0"/>
          <c:showBubbleSize val="0"/>
        </c:dLbls>
        <c:gapWidth val="444"/>
        <c:overlap val="-90"/>
        <c:axId val="437772240"/>
        <c:axId val="1049186095"/>
      </c:barChart>
      <c:dateAx>
        <c:axId val="437772240"/>
        <c:scaling>
          <c:orientation val="minMax"/>
        </c:scaling>
        <c:delete val="0"/>
        <c:axPos val="b"/>
        <c:numFmt formatCode="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1049186095"/>
        <c:crosses val="autoZero"/>
        <c:auto val="1"/>
        <c:lblOffset val="100"/>
        <c:baseTimeUnit val="years"/>
      </c:dateAx>
      <c:valAx>
        <c:axId val="1049186095"/>
        <c:scaling>
          <c:orientation val="minMax"/>
        </c:scaling>
        <c:delete val="1"/>
        <c:axPos val="l"/>
        <c:numFmt formatCode="_(* #,##0_);_(* \(#,##0\);_(* &quot;-&quot;??_);_(@_)" sourceLinked="1"/>
        <c:majorTickMark val="none"/>
        <c:minorTickMark val="none"/>
        <c:tickLblPos val="nextTo"/>
        <c:crossAx val="437772240"/>
        <c:crosses val="autoZero"/>
        <c:crossBetween val="between"/>
      </c:valAx>
      <c:spPr>
        <a:noFill/>
        <a:ln>
          <a:noFill/>
        </a:ln>
        <a:effectLst/>
      </c:spPr>
    </c:plotArea>
    <c:plotVisOnly val="1"/>
    <c:dispBlanksAs val="zero"/>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30480</xdr:colOff>
      <xdr:row>31</xdr:row>
      <xdr:rowOff>106680</xdr:rowOff>
    </xdr:from>
    <xdr:to>
      <xdr:col>9</xdr:col>
      <xdr:colOff>647700</xdr:colOff>
      <xdr:row>58</xdr:row>
      <xdr:rowOff>83820</xdr:rowOff>
    </xdr:to>
    <xdr:graphicFrame macro="">
      <xdr:nvGraphicFramePr>
        <xdr:cNvPr id="2" name="Chart 1">
          <a:extLst>
            <a:ext uri="{FF2B5EF4-FFF2-40B4-BE49-F238E27FC236}">
              <a16:creationId xmlns:a16="http://schemas.microsoft.com/office/drawing/2014/main" id="{5183A4BC-37A2-3F37-3A33-507AB1C8CD3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FD629-633A-4EA2-9055-08B83F16785B}">
  <dimension ref="A1:BE32"/>
  <sheetViews>
    <sheetView showGridLines="0" tabSelected="1" topLeftCell="A2" zoomScaleNormal="100" workbookViewId="0">
      <selection activeCell="A22" sqref="A22:XFD22"/>
    </sheetView>
  </sheetViews>
  <sheetFormatPr defaultRowHeight="15.75" customHeight="1" x14ac:dyDescent="0.3"/>
  <cols>
    <col min="1" max="1" width="9.1796875" style="8" customWidth="1"/>
    <col min="2" max="15" width="11.08984375" customWidth="1"/>
    <col min="16" max="16" width="55.1796875" customWidth="1"/>
  </cols>
  <sheetData>
    <row r="1" spans="1:57" ht="21" x14ac:dyDescent="0.25">
      <c r="A1" s="26" t="s">
        <v>0</v>
      </c>
      <c r="B1" s="27"/>
      <c r="C1" s="27"/>
      <c r="D1" s="27"/>
      <c r="E1" s="27"/>
      <c r="F1" s="27"/>
      <c r="G1" s="27"/>
      <c r="H1" s="27"/>
      <c r="I1" s="27"/>
      <c r="J1" s="27"/>
      <c r="K1" s="27"/>
      <c r="L1" s="27"/>
      <c r="M1" s="27"/>
      <c r="N1" s="27"/>
      <c r="O1" s="27"/>
      <c r="P1" s="27"/>
      <c r="Q1" s="3"/>
      <c r="R1" s="3"/>
      <c r="S1" s="3"/>
      <c r="T1" s="3"/>
      <c r="U1" s="3"/>
      <c r="V1" s="3"/>
      <c r="W1" s="3"/>
      <c r="X1" s="3"/>
      <c r="Y1" s="3"/>
      <c r="Z1" s="3"/>
      <c r="AA1" s="3"/>
      <c r="AB1" s="3"/>
      <c r="AC1" s="3"/>
      <c r="AD1" s="4"/>
      <c r="AE1" s="4"/>
      <c r="AF1" s="4"/>
      <c r="AG1" s="4"/>
      <c r="AH1" s="4"/>
      <c r="AI1" s="4"/>
      <c r="AJ1" s="4"/>
      <c r="AK1" s="4"/>
      <c r="AL1" s="4"/>
      <c r="AM1" s="4"/>
      <c r="AN1" s="4"/>
      <c r="AO1" s="4"/>
      <c r="AP1" s="4"/>
      <c r="AQ1" s="4"/>
      <c r="AR1" s="4"/>
      <c r="AS1" s="4"/>
      <c r="AT1" s="4"/>
      <c r="AU1" s="4"/>
      <c r="AV1" s="4"/>
      <c r="AW1" s="4"/>
      <c r="AX1" s="4"/>
      <c r="AY1" s="4"/>
      <c r="AZ1" s="4"/>
      <c r="BA1" s="4"/>
      <c r="BB1" s="4"/>
      <c r="BC1" s="4"/>
      <c r="BD1" s="4"/>
      <c r="BE1" s="5"/>
    </row>
    <row r="2" spans="1:57" ht="32.4" customHeight="1" x14ac:dyDescent="0.25">
      <c r="A2" s="28" t="s">
        <v>20</v>
      </c>
      <c r="B2" s="29"/>
      <c r="C2" s="29"/>
      <c r="D2" s="29"/>
      <c r="E2" s="29"/>
      <c r="F2" s="29"/>
      <c r="G2" s="29"/>
      <c r="H2" s="29"/>
      <c r="I2" s="29"/>
      <c r="J2" s="29"/>
      <c r="K2" s="29"/>
      <c r="L2" s="29"/>
      <c r="M2" s="29"/>
      <c r="N2" s="29"/>
      <c r="O2" s="29"/>
      <c r="P2" s="29"/>
      <c r="Q2" s="11"/>
      <c r="R2" s="11"/>
      <c r="S2" s="11"/>
      <c r="T2" s="11"/>
      <c r="U2" s="11"/>
      <c r="V2" s="11"/>
      <c r="W2" s="11"/>
      <c r="X2" s="11"/>
      <c r="Y2" s="11"/>
      <c r="Z2" s="11"/>
      <c r="AA2" s="11"/>
      <c r="AB2" s="11"/>
      <c r="AC2" s="6"/>
      <c r="BE2" s="7"/>
    </row>
    <row r="3" spans="1:57" ht="15" customHeight="1" x14ac:dyDescent="0.25">
      <c r="A3" s="28" t="s">
        <v>1</v>
      </c>
      <c r="B3" s="29"/>
      <c r="C3" s="29"/>
      <c r="D3" s="29"/>
      <c r="E3" s="29"/>
      <c r="F3" s="29"/>
      <c r="G3" s="29"/>
      <c r="H3" s="29"/>
      <c r="I3" s="29"/>
      <c r="J3" s="29"/>
      <c r="K3" s="29"/>
      <c r="L3" s="29"/>
      <c r="M3" s="29"/>
      <c r="N3" s="29"/>
      <c r="O3" s="29"/>
      <c r="P3" s="29"/>
      <c r="Q3" s="11"/>
      <c r="R3" s="11"/>
      <c r="S3" s="11"/>
      <c r="T3" s="11"/>
      <c r="U3" s="11"/>
      <c r="V3" s="11"/>
      <c r="W3" s="11"/>
      <c r="X3" s="11"/>
      <c r="Y3" s="11"/>
      <c r="Z3" s="11"/>
      <c r="AA3" s="11"/>
      <c r="AB3" s="11"/>
      <c r="AC3" s="6"/>
      <c r="BE3" s="7"/>
    </row>
    <row r="4" spans="1:57" ht="15" x14ac:dyDescent="0.25">
      <c r="A4" s="30" t="s">
        <v>19</v>
      </c>
      <c r="B4" s="31"/>
      <c r="C4" s="31"/>
      <c r="D4" s="31"/>
      <c r="E4" s="31"/>
      <c r="F4" s="31"/>
      <c r="G4" s="31"/>
      <c r="H4" s="31"/>
      <c r="I4" s="31"/>
      <c r="J4" s="31"/>
      <c r="K4" s="31"/>
      <c r="L4" s="31"/>
      <c r="M4" s="31"/>
      <c r="N4" s="31"/>
      <c r="O4" s="31"/>
      <c r="P4" s="31"/>
      <c r="Q4" s="12"/>
      <c r="R4" s="12"/>
      <c r="S4" s="12"/>
      <c r="T4" s="12"/>
      <c r="U4" s="12"/>
      <c r="V4" s="12"/>
      <c r="W4" s="12"/>
      <c r="X4" s="12"/>
      <c r="Y4" s="12"/>
      <c r="Z4" s="12"/>
      <c r="AA4" s="12"/>
      <c r="AB4" s="12"/>
      <c r="AC4" s="6"/>
      <c r="BE4" s="7"/>
    </row>
    <row r="5" spans="1:57" ht="15" x14ac:dyDescent="0.25">
      <c r="A5" s="25"/>
      <c r="B5" s="2"/>
      <c r="N5" s="2"/>
    </row>
    <row r="6" spans="1:57" s="2" customFormat="1" ht="73.2" customHeight="1" x14ac:dyDescent="0.25">
      <c r="A6" s="23" t="s">
        <v>2</v>
      </c>
      <c r="B6" s="24" t="s">
        <v>3</v>
      </c>
      <c r="C6" s="16" t="s">
        <v>4</v>
      </c>
      <c r="D6" s="16" t="s">
        <v>5</v>
      </c>
      <c r="E6" s="16" t="s">
        <v>6</v>
      </c>
      <c r="F6" s="16" t="s">
        <v>7</v>
      </c>
      <c r="G6" s="16" t="s">
        <v>8</v>
      </c>
      <c r="H6" s="16" t="s">
        <v>9</v>
      </c>
      <c r="I6" s="16" t="s">
        <v>10</v>
      </c>
      <c r="J6" s="16" t="s">
        <v>11</v>
      </c>
      <c r="K6" s="16" t="s">
        <v>12</v>
      </c>
      <c r="L6" s="16" t="s">
        <v>13</v>
      </c>
      <c r="M6" s="16" t="s">
        <v>14</v>
      </c>
      <c r="N6" s="16" t="s">
        <v>15</v>
      </c>
      <c r="O6" s="17" t="s">
        <v>16</v>
      </c>
      <c r="P6" s="17" t="s">
        <v>17</v>
      </c>
    </row>
    <row r="7" spans="1:57" ht="15" x14ac:dyDescent="0.25">
      <c r="A7" s="9">
        <v>36891</v>
      </c>
      <c r="B7" s="1">
        <v>267806.67058112001</v>
      </c>
      <c r="C7" s="18">
        <v>740.48370399999999</v>
      </c>
      <c r="D7" s="18">
        <v>30716.4535</v>
      </c>
      <c r="E7" s="18">
        <v>8930.2781749999995</v>
      </c>
      <c r="F7" s="18">
        <v>4233.5687289999996</v>
      </c>
      <c r="G7" s="18">
        <v>6277.779278</v>
      </c>
      <c r="H7" s="18">
        <v>41915.8194</v>
      </c>
      <c r="I7" s="18">
        <v>20218.942999999999</v>
      </c>
      <c r="J7" s="18">
        <v>0.84296212000000004</v>
      </c>
      <c r="K7" s="18">
        <v>1331.1940729999999</v>
      </c>
      <c r="L7" s="18">
        <v>9791.5920600000009</v>
      </c>
      <c r="M7" s="18">
        <v>17050.6548</v>
      </c>
      <c r="N7" s="18" t="s">
        <v>18</v>
      </c>
      <c r="O7" s="19">
        <v>126599.0609</v>
      </c>
      <c r="P7" s="14"/>
      <c r="Q7" s="2"/>
      <c r="R7" s="2"/>
    </row>
    <row r="8" spans="1:57" ht="15" x14ac:dyDescent="0.25">
      <c r="A8" s="9">
        <v>37256</v>
      </c>
      <c r="B8" s="1">
        <v>301701.150708078</v>
      </c>
      <c r="C8" s="18" t="s">
        <v>18</v>
      </c>
      <c r="D8" s="18">
        <v>29890.267500000002</v>
      </c>
      <c r="E8" s="18">
        <v>10761.41059</v>
      </c>
      <c r="F8" s="18">
        <v>3732.059972</v>
      </c>
      <c r="G8" s="18">
        <v>6316.1181989999995</v>
      </c>
      <c r="H8" s="18">
        <v>50608.937769999997</v>
      </c>
      <c r="I8" s="18">
        <v>25156.249</v>
      </c>
      <c r="J8" s="18">
        <v>3.8514814780000002</v>
      </c>
      <c r="K8" s="18">
        <v>691.04629560000001</v>
      </c>
      <c r="L8" s="18">
        <v>11215.31545</v>
      </c>
      <c r="M8" s="18">
        <v>19723.958050000001</v>
      </c>
      <c r="N8" s="18" t="s">
        <v>18</v>
      </c>
      <c r="O8" s="19">
        <v>143601.93640000001</v>
      </c>
      <c r="P8" s="13"/>
      <c r="Q8" s="2"/>
      <c r="R8" s="2"/>
    </row>
    <row r="9" spans="1:57" ht="15" x14ac:dyDescent="0.25">
      <c r="A9" s="9">
        <v>37621</v>
      </c>
      <c r="B9" s="1">
        <v>278278.74285449</v>
      </c>
      <c r="C9" s="18" t="s">
        <v>18</v>
      </c>
      <c r="D9" s="18">
        <v>29900.377</v>
      </c>
      <c r="E9" s="18">
        <v>11328.186750000001</v>
      </c>
      <c r="F9" s="18">
        <v>3893.835552</v>
      </c>
      <c r="G9" s="18">
        <v>5630.5488139999998</v>
      </c>
      <c r="H9" s="18">
        <v>60966.491110000003</v>
      </c>
      <c r="I9" s="18">
        <v>21232.24408</v>
      </c>
      <c r="J9" s="18">
        <v>0.29148119</v>
      </c>
      <c r="K9" s="18">
        <v>467.41074029999999</v>
      </c>
      <c r="L9" s="18">
        <v>9144.7927070000005</v>
      </c>
      <c r="M9" s="18">
        <v>15810.83382</v>
      </c>
      <c r="N9" s="18" t="s">
        <v>18</v>
      </c>
      <c r="O9" s="19">
        <v>119903.7308</v>
      </c>
      <c r="P9" s="13"/>
      <c r="Q9" s="2"/>
      <c r="R9" s="2"/>
    </row>
    <row r="10" spans="1:57" ht="15" x14ac:dyDescent="0.25">
      <c r="A10" s="9">
        <v>37986</v>
      </c>
      <c r="B10" s="1">
        <v>294518.66648926999</v>
      </c>
      <c r="C10" s="18" t="s">
        <v>18</v>
      </c>
      <c r="D10" s="18">
        <v>23475.583500000001</v>
      </c>
      <c r="E10" s="18">
        <v>16749.4025</v>
      </c>
      <c r="F10" s="18">
        <v>4062.6166779999999</v>
      </c>
      <c r="G10" s="18">
        <v>5130.1803650000002</v>
      </c>
      <c r="H10" s="18">
        <v>61748.563240000003</v>
      </c>
      <c r="I10" s="18">
        <v>24575.04307</v>
      </c>
      <c r="J10" s="18">
        <v>1.9225906699999999</v>
      </c>
      <c r="K10" s="18">
        <v>501.02616560000001</v>
      </c>
      <c r="L10" s="18">
        <v>11472.510749999999</v>
      </c>
      <c r="M10" s="18">
        <v>15135.471530000001</v>
      </c>
      <c r="N10" s="18" t="s">
        <v>18</v>
      </c>
      <c r="O10" s="19">
        <v>131666.3461</v>
      </c>
      <c r="P10" s="13"/>
      <c r="Q10" s="2"/>
      <c r="R10" s="2"/>
    </row>
    <row r="11" spans="1:57" ht="15" x14ac:dyDescent="0.25">
      <c r="A11" s="9">
        <v>38352</v>
      </c>
      <c r="B11" s="1">
        <v>331358.96645478002</v>
      </c>
      <c r="C11" s="18" t="s">
        <v>18</v>
      </c>
      <c r="D11" s="18">
        <v>25521.252</v>
      </c>
      <c r="E11" s="18">
        <v>22191.41171</v>
      </c>
      <c r="F11" s="18">
        <v>4403.8435879999997</v>
      </c>
      <c r="G11" s="18">
        <v>4023.857458</v>
      </c>
      <c r="H11" s="18">
        <v>84388.812250000003</v>
      </c>
      <c r="I11" s="18">
        <v>25083.630639999999</v>
      </c>
      <c r="J11" s="18">
        <v>0.82370288000000003</v>
      </c>
      <c r="K11" s="18">
        <v>707.77299589999996</v>
      </c>
      <c r="L11" s="18">
        <v>12277.01809</v>
      </c>
      <c r="M11" s="18">
        <v>16130.017019999999</v>
      </c>
      <c r="N11" s="18" t="s">
        <v>18</v>
      </c>
      <c r="O11" s="19">
        <v>136630.527</v>
      </c>
      <c r="P11" s="13"/>
      <c r="Q11" s="2"/>
      <c r="R11" s="2"/>
    </row>
    <row r="12" spans="1:57" ht="15" x14ac:dyDescent="0.25">
      <c r="A12" s="9">
        <v>38717</v>
      </c>
      <c r="B12" s="1">
        <v>367894.28786515997</v>
      </c>
      <c r="C12" s="18">
        <v>317.20375689999997</v>
      </c>
      <c r="D12" s="18">
        <v>28159.481</v>
      </c>
      <c r="E12" s="18">
        <v>21530.073</v>
      </c>
      <c r="F12" s="18">
        <v>3515.244263</v>
      </c>
      <c r="G12" s="18">
        <v>5766.266826</v>
      </c>
      <c r="H12" s="18">
        <v>77128.323650000006</v>
      </c>
      <c r="I12" s="18">
        <v>21905.226269999999</v>
      </c>
      <c r="J12" s="18">
        <v>0.23629606</v>
      </c>
      <c r="K12" s="18">
        <v>701.9844832</v>
      </c>
      <c r="L12" s="18">
        <v>13028.66697</v>
      </c>
      <c r="M12" s="18">
        <v>17790.966649999998</v>
      </c>
      <c r="N12" s="18" t="s">
        <v>18</v>
      </c>
      <c r="O12" s="19">
        <v>178050.61470000001</v>
      </c>
      <c r="P12" s="14"/>
      <c r="Q12" s="2"/>
      <c r="R12" s="2"/>
    </row>
    <row r="13" spans="1:57" ht="15" x14ac:dyDescent="0.25">
      <c r="A13" s="9">
        <v>39082</v>
      </c>
      <c r="B13" s="1">
        <v>394252.97448555997</v>
      </c>
      <c r="C13" s="18">
        <v>415.92921369999999</v>
      </c>
      <c r="D13" s="18">
        <v>28269.762999999999</v>
      </c>
      <c r="E13" s="18">
        <v>21494.214469999999</v>
      </c>
      <c r="F13" s="18">
        <v>3749.4858800000002</v>
      </c>
      <c r="G13" s="18">
        <v>6837.6476069999999</v>
      </c>
      <c r="H13" s="18">
        <v>77791.555380000005</v>
      </c>
      <c r="I13" s="18">
        <v>26629.553380000001</v>
      </c>
      <c r="J13" s="18">
        <v>2.9177748600000002</v>
      </c>
      <c r="K13" s="18">
        <v>1977.15506</v>
      </c>
      <c r="L13" s="18">
        <v>15312.253210000001</v>
      </c>
      <c r="M13" s="18">
        <v>18743.416809999999</v>
      </c>
      <c r="N13" s="18" t="s">
        <v>18</v>
      </c>
      <c r="O13" s="19">
        <v>193029.0827</v>
      </c>
      <c r="P13" s="14"/>
      <c r="Q13" s="2"/>
      <c r="R13" s="2"/>
    </row>
    <row r="14" spans="1:57" ht="15" x14ac:dyDescent="0.25">
      <c r="A14" s="9">
        <v>39447</v>
      </c>
      <c r="B14" s="1">
        <v>431244.99020725</v>
      </c>
      <c r="C14" s="18">
        <v>1101.425195</v>
      </c>
      <c r="D14" s="18">
        <v>31593.609</v>
      </c>
      <c r="E14" s="18">
        <v>18603.776000000002</v>
      </c>
      <c r="F14" s="18">
        <v>4085.8485070000002</v>
      </c>
      <c r="G14" s="18">
        <v>6582.970824</v>
      </c>
      <c r="H14" s="18">
        <v>94401.759969999999</v>
      </c>
      <c r="I14" s="18">
        <v>24745.524310000001</v>
      </c>
      <c r="J14" s="18">
        <v>2.1944422499999998</v>
      </c>
      <c r="K14" s="18">
        <v>1584.762489</v>
      </c>
      <c r="L14" s="18">
        <v>23366.65367</v>
      </c>
      <c r="M14" s="18">
        <v>20720.627799999998</v>
      </c>
      <c r="N14" s="18" t="s">
        <v>18</v>
      </c>
      <c r="O14" s="19">
        <v>204455.83799999999</v>
      </c>
      <c r="P14" s="14"/>
      <c r="Q14" s="2"/>
      <c r="R14" s="2"/>
    </row>
    <row r="15" spans="1:57" ht="15" x14ac:dyDescent="0.25">
      <c r="A15" s="9">
        <v>39813</v>
      </c>
      <c r="B15" s="1">
        <v>477865.10979309998</v>
      </c>
      <c r="C15" s="18">
        <v>381.15665589999998</v>
      </c>
      <c r="D15" s="18">
        <v>40627.951500000003</v>
      </c>
      <c r="E15" s="18">
        <v>14950.683999999999</v>
      </c>
      <c r="F15" s="18">
        <v>5684.8028340000001</v>
      </c>
      <c r="G15" s="18">
        <v>9424.6413159999993</v>
      </c>
      <c r="H15" s="18">
        <v>94992.176819999993</v>
      </c>
      <c r="I15" s="18">
        <v>32414.468369999999</v>
      </c>
      <c r="J15" s="18">
        <v>4.9851802000000003</v>
      </c>
      <c r="K15" s="18">
        <v>2263.8088469999998</v>
      </c>
      <c r="L15" s="18">
        <v>18474.65856</v>
      </c>
      <c r="M15" s="18">
        <v>26520.536810000001</v>
      </c>
      <c r="N15" s="18" t="s">
        <v>18</v>
      </c>
      <c r="O15" s="19">
        <v>232125.2389</v>
      </c>
      <c r="P15" s="14"/>
      <c r="Q15" s="2"/>
      <c r="R15" s="2"/>
    </row>
    <row r="16" spans="1:57" ht="15" x14ac:dyDescent="0.25">
      <c r="A16" s="9">
        <v>40178</v>
      </c>
      <c r="B16" s="1">
        <v>415524.21300315001</v>
      </c>
      <c r="C16" s="18">
        <v>860.0565474</v>
      </c>
      <c r="D16" s="18">
        <v>34110.921000000002</v>
      </c>
      <c r="E16" s="18">
        <v>13034.03053</v>
      </c>
      <c r="F16" s="18">
        <v>6436.9339330000003</v>
      </c>
      <c r="G16" s="18">
        <v>9380.0532129999992</v>
      </c>
      <c r="H16" s="18">
        <v>88453.962490000005</v>
      </c>
      <c r="I16" s="18">
        <v>31524.995640000001</v>
      </c>
      <c r="J16" s="18">
        <v>1.39814675</v>
      </c>
      <c r="K16" s="18">
        <v>2203.6860630000001</v>
      </c>
      <c r="L16" s="18">
        <v>17703.72378</v>
      </c>
      <c r="M16" s="18">
        <v>27874.585459999998</v>
      </c>
      <c r="N16" s="18" t="s">
        <v>18</v>
      </c>
      <c r="O16" s="19">
        <v>183939.86619999999</v>
      </c>
      <c r="P16" s="14"/>
      <c r="Q16" s="2"/>
      <c r="R16" s="2"/>
    </row>
    <row r="17" spans="1:18" ht="15" x14ac:dyDescent="0.25">
      <c r="A17" s="9">
        <v>40543</v>
      </c>
      <c r="B17" s="1">
        <v>414376.05869199999</v>
      </c>
      <c r="C17" s="18">
        <v>1029.570082</v>
      </c>
      <c r="D17" s="18">
        <v>30176.9895</v>
      </c>
      <c r="E17" s="18">
        <v>16988.616000000002</v>
      </c>
      <c r="F17" s="18">
        <v>2781.3764780000001</v>
      </c>
      <c r="G17" s="18">
        <v>8386.5353169999998</v>
      </c>
      <c r="H17" s="18">
        <v>96905.391709999996</v>
      </c>
      <c r="I17" s="18">
        <v>34277.749400000001</v>
      </c>
      <c r="J17" s="18" t="s">
        <v>18</v>
      </c>
      <c r="K17" s="18">
        <v>1568.7701050000001</v>
      </c>
      <c r="L17" s="18">
        <v>20953.01757</v>
      </c>
      <c r="M17" s="18">
        <v>24610.623629999998</v>
      </c>
      <c r="N17" s="18" t="s">
        <v>18</v>
      </c>
      <c r="O17" s="19">
        <v>176697.41889999999</v>
      </c>
      <c r="P17" s="14"/>
      <c r="Q17" s="2"/>
      <c r="R17" s="2"/>
    </row>
    <row r="18" spans="1:18" ht="15" x14ac:dyDescent="0.25">
      <c r="A18" s="9">
        <v>40908</v>
      </c>
      <c r="B18" s="1">
        <v>501262.97740059998</v>
      </c>
      <c r="C18" s="18">
        <v>649.59756860000005</v>
      </c>
      <c r="D18" s="18">
        <v>31523.528999999999</v>
      </c>
      <c r="E18" s="18">
        <v>24550.348999999998</v>
      </c>
      <c r="F18" s="18">
        <v>1680.3301899999999</v>
      </c>
      <c r="G18" s="18">
        <v>9989.6840840000004</v>
      </c>
      <c r="H18" s="18">
        <v>110770.9062</v>
      </c>
      <c r="I18" s="18">
        <v>40162.671219999997</v>
      </c>
      <c r="J18" s="18" t="s">
        <v>18</v>
      </c>
      <c r="K18" s="18">
        <v>2388.0182679999998</v>
      </c>
      <c r="L18" s="18">
        <v>19626.89704</v>
      </c>
      <c r="M18" s="18">
        <v>26081.73173</v>
      </c>
      <c r="N18" s="18" t="s">
        <v>18</v>
      </c>
      <c r="O18" s="19">
        <v>233839.26310000001</v>
      </c>
      <c r="P18" s="14"/>
      <c r="Q18" s="2"/>
      <c r="R18" s="2"/>
    </row>
    <row r="19" spans="1:18" ht="15" x14ac:dyDescent="0.25">
      <c r="A19" s="9">
        <v>41274</v>
      </c>
      <c r="B19" s="1">
        <v>502359.74247669004</v>
      </c>
      <c r="C19" s="18">
        <v>1034.76415</v>
      </c>
      <c r="D19" s="18">
        <v>34053.440000000002</v>
      </c>
      <c r="E19" s="18">
        <v>34117.860999999997</v>
      </c>
      <c r="F19" s="18">
        <v>1574.575566</v>
      </c>
      <c r="G19" s="18">
        <v>3726.878866</v>
      </c>
      <c r="H19" s="18">
        <v>99269.32144</v>
      </c>
      <c r="I19" s="18">
        <v>43444.67093</v>
      </c>
      <c r="J19" s="18">
        <v>0.23592568999999999</v>
      </c>
      <c r="K19" s="18">
        <v>2791.4521490000002</v>
      </c>
      <c r="L19" s="18">
        <v>12329.455029999999</v>
      </c>
      <c r="M19" s="18">
        <v>31031.55672</v>
      </c>
      <c r="N19" s="18" t="s">
        <v>18</v>
      </c>
      <c r="O19" s="19">
        <v>238985.5307</v>
      </c>
      <c r="P19" s="14"/>
      <c r="Q19" s="2"/>
      <c r="R19" s="2"/>
    </row>
    <row r="20" spans="1:18" ht="15" x14ac:dyDescent="0.25">
      <c r="A20" s="9">
        <v>41639</v>
      </c>
      <c r="B20" s="1">
        <v>500201.45525525999</v>
      </c>
      <c r="C20" s="18">
        <v>811.97178059999999</v>
      </c>
      <c r="D20" s="18">
        <v>35574.351499999997</v>
      </c>
      <c r="E20" s="18">
        <v>47598.696000000004</v>
      </c>
      <c r="F20" s="18">
        <v>2821.1905860000002</v>
      </c>
      <c r="G20" s="18">
        <v>2459.803836</v>
      </c>
      <c r="H20" s="18">
        <v>91263.674339999998</v>
      </c>
      <c r="I20" s="18">
        <v>46342.509899999997</v>
      </c>
      <c r="J20" s="18">
        <v>2.0807386600000002</v>
      </c>
      <c r="K20" s="18">
        <v>2700.082144</v>
      </c>
      <c r="L20" s="18">
        <v>19237.394840000001</v>
      </c>
      <c r="M20" s="18">
        <v>27777.004389999998</v>
      </c>
      <c r="N20" s="18" t="s">
        <v>18</v>
      </c>
      <c r="O20" s="19">
        <v>223612.69519999999</v>
      </c>
      <c r="P20" s="14"/>
      <c r="Q20" s="2"/>
      <c r="R20" s="2"/>
    </row>
    <row r="21" spans="1:18" ht="15" x14ac:dyDescent="0.25">
      <c r="A21" s="9">
        <v>42004</v>
      </c>
      <c r="B21" s="1">
        <v>504417.87166290404</v>
      </c>
      <c r="C21" s="18">
        <v>594.40607230000001</v>
      </c>
      <c r="D21" s="18">
        <v>38444.932500000003</v>
      </c>
      <c r="E21" s="18">
        <v>35467.613039999997</v>
      </c>
      <c r="F21" s="18" t="s">
        <v>18</v>
      </c>
      <c r="G21" s="18">
        <v>1856.0170330000001</v>
      </c>
      <c r="H21" s="18">
        <v>99972.847410000002</v>
      </c>
      <c r="I21" s="18">
        <v>47848.026570000002</v>
      </c>
      <c r="J21" s="18">
        <v>4.1740736040000002</v>
      </c>
      <c r="K21" s="18">
        <v>2634.4530540000001</v>
      </c>
      <c r="L21" s="18">
        <v>15082.652700000001</v>
      </c>
      <c r="M21" s="18">
        <v>29889.356609999999</v>
      </c>
      <c r="N21" s="18" t="s">
        <v>18</v>
      </c>
      <c r="O21" s="19">
        <v>232623.39259999999</v>
      </c>
      <c r="P21" s="14"/>
      <c r="Q21" s="2"/>
      <c r="R21" s="2"/>
    </row>
    <row r="22" spans="1:18" ht="15" x14ac:dyDescent="0.25">
      <c r="A22" s="9">
        <v>42369</v>
      </c>
      <c r="B22" s="1">
        <v>531273.96829588001</v>
      </c>
      <c r="C22" s="18">
        <v>496.20451489999999</v>
      </c>
      <c r="D22" s="18">
        <v>36270.479500000001</v>
      </c>
      <c r="E22" s="18">
        <v>31309.133440000001</v>
      </c>
      <c r="F22" s="18" t="s">
        <v>18</v>
      </c>
      <c r="G22" s="18">
        <v>1780.5474790000001</v>
      </c>
      <c r="H22" s="18">
        <v>116241.0713</v>
      </c>
      <c r="I22" s="18">
        <v>32331.173750000002</v>
      </c>
      <c r="J22" s="18">
        <v>17.279241979999998</v>
      </c>
      <c r="K22" s="18">
        <v>3045.6092800000001</v>
      </c>
      <c r="L22" s="18">
        <v>18735.268240000001</v>
      </c>
      <c r="M22" s="18">
        <v>33727.510950000004</v>
      </c>
      <c r="N22" s="18" t="s">
        <v>18</v>
      </c>
      <c r="O22" s="19">
        <v>257319.6906</v>
      </c>
      <c r="P22" s="14"/>
      <c r="Q22" s="2"/>
      <c r="R22" s="2"/>
    </row>
    <row r="23" spans="1:18" ht="15" x14ac:dyDescent="0.25">
      <c r="A23" s="9">
        <v>42735</v>
      </c>
      <c r="B23" s="1">
        <v>509203.65619244997</v>
      </c>
      <c r="C23" s="18">
        <v>529.07642650000003</v>
      </c>
      <c r="D23" s="18">
        <v>36988.198499999999</v>
      </c>
      <c r="E23" s="18">
        <v>26704.076150000001</v>
      </c>
      <c r="F23" s="18">
        <v>6383.5210239999997</v>
      </c>
      <c r="G23" s="18">
        <v>2049.258691</v>
      </c>
      <c r="H23" s="18">
        <v>98415.682109999994</v>
      </c>
      <c r="I23" s="18">
        <v>49590.870179999998</v>
      </c>
      <c r="J23" s="18">
        <v>8.9759169500000002</v>
      </c>
      <c r="K23" s="18">
        <v>2244.9843139999998</v>
      </c>
      <c r="L23" s="18">
        <v>19130.813259999999</v>
      </c>
      <c r="M23" s="18">
        <v>33138.737119999998</v>
      </c>
      <c r="N23" s="18" t="s">
        <v>18</v>
      </c>
      <c r="O23" s="19">
        <v>234019.46249999999</v>
      </c>
      <c r="P23" s="14"/>
      <c r="Q23" s="2"/>
      <c r="R23" s="2"/>
    </row>
    <row r="24" spans="1:18" ht="15" x14ac:dyDescent="0.25">
      <c r="A24" s="9">
        <v>43100</v>
      </c>
      <c r="B24" s="1">
        <v>511839.50776896003</v>
      </c>
      <c r="C24" s="18">
        <v>1230.4265989999999</v>
      </c>
      <c r="D24" s="18">
        <v>46349.718500000003</v>
      </c>
      <c r="E24" s="18">
        <v>25747.399300000001</v>
      </c>
      <c r="F24" s="18">
        <v>3712.3333250000001</v>
      </c>
      <c r="G24" s="18">
        <v>2049.6749869999999</v>
      </c>
      <c r="H24" s="18">
        <v>100033.567</v>
      </c>
      <c r="I24" s="18">
        <v>54002.989710000002</v>
      </c>
      <c r="J24" s="18">
        <v>5.6325869600000003</v>
      </c>
      <c r="K24" s="18">
        <v>2096.1036410000002</v>
      </c>
      <c r="L24" s="18">
        <v>17402.211319999999</v>
      </c>
      <c r="M24" s="18">
        <v>28407.139500000001</v>
      </c>
      <c r="N24" s="18" t="s">
        <v>18</v>
      </c>
      <c r="O24" s="19">
        <v>230802.3113</v>
      </c>
      <c r="P24" s="14"/>
      <c r="Q24" s="2"/>
      <c r="R24" s="2"/>
    </row>
    <row r="25" spans="1:18" ht="15" x14ac:dyDescent="0.25">
      <c r="A25" s="9">
        <v>43465</v>
      </c>
      <c r="B25" s="1">
        <v>515189.30365291005</v>
      </c>
      <c r="C25" s="18">
        <v>1263.967077</v>
      </c>
      <c r="D25" s="18">
        <v>41559.116000000002</v>
      </c>
      <c r="E25" s="18">
        <v>27485.39806</v>
      </c>
      <c r="F25" s="18">
        <v>1946.675831</v>
      </c>
      <c r="G25" s="18">
        <v>1726.038274</v>
      </c>
      <c r="H25" s="18">
        <v>89610.305269999997</v>
      </c>
      <c r="I25" s="18">
        <v>52832.970520000003</v>
      </c>
      <c r="J25" s="18">
        <v>5.2751799100000003</v>
      </c>
      <c r="K25" s="18">
        <v>3190.520391</v>
      </c>
      <c r="L25" s="18">
        <v>18231.923470000002</v>
      </c>
      <c r="M25" s="18">
        <v>26019.269680000001</v>
      </c>
      <c r="N25" s="18" t="s">
        <v>18</v>
      </c>
      <c r="O25" s="19">
        <v>251317.84390000001</v>
      </c>
      <c r="P25" s="14"/>
      <c r="Q25" s="2"/>
      <c r="R25" s="2"/>
    </row>
    <row r="26" spans="1:18" ht="15" x14ac:dyDescent="0.25">
      <c r="A26" s="9">
        <v>43830</v>
      </c>
      <c r="B26" s="1">
        <v>539901.37206507998</v>
      </c>
      <c r="C26" s="18">
        <v>957.1192466</v>
      </c>
      <c r="D26" s="18">
        <v>38666.864500000003</v>
      </c>
      <c r="E26" s="18">
        <v>31034.27187</v>
      </c>
      <c r="F26" s="18">
        <v>3235.1504690000002</v>
      </c>
      <c r="G26" s="18">
        <v>2704.0339629999999</v>
      </c>
      <c r="H26" s="18">
        <v>88384.183009999993</v>
      </c>
      <c r="I26" s="18">
        <v>54998.025950000003</v>
      </c>
      <c r="J26" s="18">
        <v>64.482898480000003</v>
      </c>
      <c r="K26" s="18">
        <v>2257.094728</v>
      </c>
      <c r="L26" s="18">
        <v>20680.943200000002</v>
      </c>
      <c r="M26" s="18">
        <v>23689.72683</v>
      </c>
      <c r="N26" s="18" t="s">
        <v>18</v>
      </c>
      <c r="O26" s="19">
        <v>273229.4754</v>
      </c>
      <c r="P26" s="14"/>
      <c r="Q26" s="2"/>
      <c r="R26" s="2"/>
    </row>
    <row r="27" spans="1:18" ht="15" x14ac:dyDescent="0.25">
      <c r="A27" s="9">
        <v>44196</v>
      </c>
      <c r="B27" s="1">
        <v>466952.53180080996</v>
      </c>
      <c r="C27" s="18">
        <v>1607.8069069999999</v>
      </c>
      <c r="D27" s="18">
        <v>35213.290999999997</v>
      </c>
      <c r="E27" s="18">
        <v>26708.883730000001</v>
      </c>
      <c r="F27" s="18">
        <v>2124.2012089999998</v>
      </c>
      <c r="G27" s="18">
        <v>2701.409521</v>
      </c>
      <c r="H27" s="18">
        <v>68970.599409999995</v>
      </c>
      <c r="I27" s="18">
        <v>41948.140979999996</v>
      </c>
      <c r="J27" s="18">
        <v>10.26406381</v>
      </c>
      <c r="K27" s="18">
        <v>2091.8200900000002</v>
      </c>
      <c r="L27" s="18">
        <v>16197.63751</v>
      </c>
      <c r="M27" s="18">
        <v>23280.364280000002</v>
      </c>
      <c r="N27" s="18" t="s">
        <v>18</v>
      </c>
      <c r="O27" s="19">
        <v>246098.11309999999</v>
      </c>
      <c r="P27" s="14"/>
      <c r="Q27" s="2"/>
      <c r="R27" s="2"/>
    </row>
    <row r="28" spans="1:18" ht="15" x14ac:dyDescent="0.25">
      <c r="A28" s="9">
        <v>44561</v>
      </c>
      <c r="B28" s="1">
        <v>531987.56554430001</v>
      </c>
      <c r="C28" s="18">
        <v>920.13758729999995</v>
      </c>
      <c r="D28" s="18">
        <v>39009.520499999999</v>
      </c>
      <c r="E28" s="18">
        <v>32455.94745</v>
      </c>
      <c r="F28" s="18">
        <v>2036.093519</v>
      </c>
      <c r="G28" s="18">
        <v>2440.855337</v>
      </c>
      <c r="H28" s="18">
        <v>78666.353789999994</v>
      </c>
      <c r="I28" s="18">
        <v>49354.486640000003</v>
      </c>
      <c r="J28" s="18" t="s">
        <v>18</v>
      </c>
      <c r="K28" s="18">
        <v>2964.4473210000001</v>
      </c>
      <c r="L28" s="18">
        <v>18246.24509</v>
      </c>
      <c r="M28" s="18">
        <v>20917.729309999999</v>
      </c>
      <c r="N28" s="18" t="s">
        <v>18</v>
      </c>
      <c r="O28" s="19">
        <v>284975.74900000001</v>
      </c>
      <c r="P28" s="14"/>
      <c r="Q28" s="2"/>
      <c r="R28" s="2"/>
    </row>
    <row r="29" spans="1:18" ht="15" x14ac:dyDescent="0.25">
      <c r="A29" s="9">
        <v>44926</v>
      </c>
      <c r="B29" s="1">
        <v>656291.11945490004</v>
      </c>
      <c r="C29" s="18">
        <v>1550.949719</v>
      </c>
      <c r="D29" s="18">
        <v>47449.574500000002</v>
      </c>
      <c r="E29" s="18">
        <v>41477.328090000003</v>
      </c>
      <c r="F29" s="18">
        <v>5460.4988489999996</v>
      </c>
      <c r="G29" s="18">
        <v>869.07209390000003</v>
      </c>
      <c r="H29" s="18">
        <v>101221.4636</v>
      </c>
      <c r="I29" s="18">
        <v>59863.738420000001</v>
      </c>
      <c r="J29" s="18" t="s">
        <v>18</v>
      </c>
      <c r="K29" s="18">
        <v>5786.0829030000004</v>
      </c>
      <c r="L29" s="18">
        <v>19470.764230000001</v>
      </c>
      <c r="M29" s="18">
        <v>26505.082050000001</v>
      </c>
      <c r="N29" s="18" t="s">
        <v>18</v>
      </c>
      <c r="O29" s="19">
        <v>346636.565</v>
      </c>
      <c r="P29" s="14"/>
      <c r="Q29" s="2"/>
      <c r="R29" s="2"/>
    </row>
    <row r="30" spans="1:18" ht="15" x14ac:dyDescent="0.25">
      <c r="A30" s="9">
        <v>45291</v>
      </c>
      <c r="B30" s="1">
        <v>682380.95388559997</v>
      </c>
      <c r="C30" s="18">
        <v>2533.7408740000001</v>
      </c>
      <c r="D30" s="18">
        <v>55728.0265</v>
      </c>
      <c r="E30" s="18">
        <v>37985.687279999998</v>
      </c>
      <c r="F30" s="18">
        <v>4543.8442100000002</v>
      </c>
      <c r="G30" s="18">
        <v>763.90071760000001</v>
      </c>
      <c r="H30" s="18">
        <v>89758.082070000004</v>
      </c>
      <c r="I30" s="18">
        <v>80629.191399999996</v>
      </c>
      <c r="J30" s="18" t="s">
        <v>18</v>
      </c>
      <c r="K30" s="18">
        <v>5490.6595539999998</v>
      </c>
      <c r="L30" s="18">
        <v>20481.185819999999</v>
      </c>
      <c r="M30" s="18">
        <v>24798.635259999999</v>
      </c>
      <c r="N30" s="18" t="s">
        <v>18</v>
      </c>
      <c r="O30" s="19">
        <v>359668.00020000001</v>
      </c>
      <c r="P30" s="14"/>
      <c r="Q30" s="2"/>
      <c r="R30" s="2"/>
    </row>
    <row r="31" spans="1:18" ht="15" x14ac:dyDescent="0.25">
      <c r="A31" s="10">
        <v>45657</v>
      </c>
      <c r="B31" s="22">
        <v>778190.35840820009</v>
      </c>
      <c r="C31" s="20">
        <v>2332.5638159999999</v>
      </c>
      <c r="D31" s="20">
        <v>52929.2405</v>
      </c>
      <c r="E31" s="20">
        <v>44731.772859999997</v>
      </c>
      <c r="F31" s="20">
        <v>6896</v>
      </c>
      <c r="G31" s="20">
        <v>968.31058719999999</v>
      </c>
      <c r="H31" s="20">
        <v>119130.713</v>
      </c>
      <c r="I31" s="20">
        <v>87985.176990000007</v>
      </c>
      <c r="J31" s="20">
        <v>14</v>
      </c>
      <c r="K31" s="20">
        <v>9218.0867450000005</v>
      </c>
      <c r="L31" s="20">
        <v>16642.077239999999</v>
      </c>
      <c r="M31" s="20">
        <v>23584.842670000002</v>
      </c>
      <c r="N31" s="20" t="s">
        <v>18</v>
      </c>
      <c r="O31" s="21">
        <v>413757.57400000002</v>
      </c>
      <c r="P31" s="15"/>
      <c r="Q31" s="2"/>
      <c r="R31" s="2"/>
    </row>
    <row r="32" spans="1:18" ht="15.75" customHeight="1" x14ac:dyDescent="0.3">
      <c r="Q32" s="2"/>
      <c r="R32" s="2"/>
    </row>
  </sheetData>
  <protectedRanges>
    <protectedRange password="E2C9" sqref="B7:O31" name="Range1" securityDescriptor="O:WDG:WDD:(A;;CC;;;S-1-5-21-1953335469-3613343069-2145616854-1180)"/>
  </protectedRanges>
  <autoFilter ref="A6:P31" xr:uid="{2E9FD629-633A-4EA2-9055-08B83F16785B}"/>
  <mergeCells count="4">
    <mergeCell ref="A1:P1"/>
    <mergeCell ref="A2:P2"/>
    <mergeCell ref="A3:P3"/>
    <mergeCell ref="A4:P4"/>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TotalIntrareg Exports</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dpersaud</dc:creator>
  <cp:keywords/>
  <dc:description/>
  <cp:lastModifiedBy>Reanata Ramsey</cp:lastModifiedBy>
  <cp:revision/>
  <dcterms:created xsi:type="dcterms:W3CDTF">2013-07-09T14:57:37Z</dcterms:created>
  <dcterms:modified xsi:type="dcterms:W3CDTF">2026-07-13T15:30:05Z</dcterms:modified>
  <cp:category/>
  <cp:contentStatus/>
</cp:coreProperties>
</file>