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78" documentId="8_{25E3CD3C-F0E2-44A8-8152-40AA10CAD2F3}" xr6:coauthVersionLast="47" xr6:coauthVersionMax="47" xr10:uidLastSave="{F9B7E4BC-B363-4B70-BEF1-85ED014E6510}"/>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data'!$B$7:$M$104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4" l="1"/>
</calcChain>
</file>

<file path=xl/sharedStrings.xml><?xml version="1.0" encoding="utf-8"?>
<sst xmlns="http://schemas.openxmlformats.org/spreadsheetml/2006/main" count="149" uniqueCount="137">
  <si>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</si>
  <si>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</si>
  <si>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</si>
  <si>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</si>
  <si>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</si>
  <si>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</si>
  <si>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</si>
  <si>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</si>
  <si>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Alchoholic Beverages, Tobacco &amp; Narcotics    </t>
  </si>
  <si>
    <t>03</t>
  </si>
  <si>
    <t xml:space="preserve">Clothing &amp; Footwear                          </t>
  </si>
  <si>
    <t>04</t>
  </si>
  <si>
    <t xml:space="preserve">Housing, Utilities, Gas &amp; Fuels              </t>
  </si>
  <si>
    <t>05</t>
  </si>
  <si>
    <t>Household Furnishings, Supplies &amp;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</si>
  <si>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</si>
  <si>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</si>
  <si>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</si>
  <si>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</si>
  <si>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</si>
  <si>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</si>
  <si>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</si>
  <si>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</si>
  <si>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</si>
  <si>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</si>
  <si>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</si>
  <si>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Hotels &amp; Restaurants                         </t>
  </si>
  <si>
    <t>12</t>
  </si>
  <si>
    <t xml:space="preserve">Miscellaneous                                </t>
  </si>
  <si>
    <t>All Items</t>
  </si>
  <si>
    <t>St Lucia</t>
  </si>
  <si>
    <t>Monthly Consumer Price Index (CPI) by Expenditure Category (Index reference period January 2018= 100)</t>
  </si>
  <si>
    <t xml:space="preserve">This table shows the CPI values for each expenditure category on a monthly basis. </t>
  </si>
  <si>
    <t>arith</t>
  </si>
  <si>
    <r>
      <t xml:space="preserve">Period 
</t>
    </r>
    <r>
      <rPr>
        <b/>
        <sz val="9"/>
        <rFont val="Arial"/>
        <family val="2"/>
      </rPr>
      <t>(yyyy_mm)</t>
    </r>
  </si>
  <si>
    <t>All Items CPI</t>
  </si>
  <si>
    <t>Monthly Inflation
(t, t-1)</t>
  </si>
  <si>
    <t>Annual Inflation
(t, t-12)</t>
  </si>
  <si>
    <t>Weight</t>
  </si>
  <si>
    <t>2018_01</t>
  </si>
  <si>
    <t>2018_02</t>
  </si>
  <si>
    <t>2018_03</t>
  </si>
  <si>
    <t>2018_04</t>
  </si>
  <si>
    <t>2018_05</t>
  </si>
  <si>
    <t>2018_06</t>
  </si>
  <si>
    <t>2018_07</t>
  </si>
  <si>
    <t>2018_08</t>
  </si>
  <si>
    <t>2018_09</t>
  </si>
  <si>
    <t>2018_10</t>
  </si>
  <si>
    <t>2018_11</t>
  </si>
  <si>
    <t>2018_12</t>
  </si>
  <si>
    <t>Source: Compiled from the CPI Bulletins, St Lucia. All Items CPI and inflation rates are calculated using higher-level aggregates and may differ slightly from national estimates due to rounding.</t>
  </si>
  <si>
    <t>Updated: May 2026</t>
  </si>
  <si>
    <t>2019_01</t>
  </si>
  <si>
    <t>2019_02</t>
  </si>
  <si>
    <t>2019_03</t>
  </si>
  <si>
    <t>2019_04</t>
  </si>
  <si>
    <t>2019_05</t>
  </si>
  <si>
    <t>2019_06</t>
  </si>
  <si>
    <t>2019_07</t>
  </si>
  <si>
    <t>2019_08</t>
  </si>
  <si>
    <t>2019_09</t>
  </si>
  <si>
    <t>2019_10</t>
  </si>
  <si>
    <t>2019_11</t>
  </si>
  <si>
    <t>2019_12</t>
  </si>
  <si>
    <t>2020_01</t>
  </si>
  <si>
    <t>2020_02</t>
  </si>
  <si>
    <t>2020_03</t>
  </si>
  <si>
    <t>2020_04</t>
  </si>
  <si>
    <t>2020_05</t>
  </si>
  <si>
    <t>2020_06</t>
  </si>
  <si>
    <t>2020_07</t>
  </si>
  <si>
    <t>2020_08</t>
  </si>
  <si>
    <t>2020_09</t>
  </si>
  <si>
    <t>2020_10</t>
  </si>
  <si>
    <t>2020_11</t>
  </si>
  <si>
    <t>2020_12</t>
  </si>
  <si>
    <t>2021_01</t>
  </si>
  <si>
    <t>2021_02</t>
  </si>
  <si>
    <t>2021_03</t>
  </si>
  <si>
    <t>2021_04</t>
  </si>
  <si>
    <t>2021_05</t>
  </si>
  <si>
    <t>2021_06</t>
  </si>
  <si>
    <t>2021_07</t>
  </si>
  <si>
    <t>2021_08</t>
  </si>
  <si>
    <t>2021_09</t>
  </si>
  <si>
    <t>2021_10</t>
  </si>
  <si>
    <t>2021_11</t>
  </si>
  <si>
    <t>2021_12</t>
  </si>
  <si>
    <t>2022_01</t>
  </si>
  <si>
    <t>2022_02</t>
  </si>
  <si>
    <t>2022_03</t>
  </si>
  <si>
    <t>2022_04</t>
  </si>
  <si>
    <t>2022_05</t>
  </si>
  <si>
    <t>2022_06</t>
  </si>
  <si>
    <t>2022_07</t>
  </si>
  <si>
    <t>2022_08</t>
  </si>
  <si>
    <t>2022_09</t>
  </si>
  <si>
    <t>2022_10</t>
  </si>
  <si>
    <t>2022_11</t>
  </si>
  <si>
    <t>2022_12</t>
  </si>
  <si>
    <t>2023_01</t>
  </si>
  <si>
    <t>2023_02</t>
  </si>
  <si>
    <t>2023_03</t>
  </si>
  <si>
    <t>2023_04</t>
  </si>
  <si>
    <t>2023_05</t>
  </si>
  <si>
    <t>2023_06</t>
  </si>
  <si>
    <t>2023_07</t>
  </si>
  <si>
    <t>2023_08</t>
  </si>
  <si>
    <t>2023_09</t>
  </si>
  <si>
    <t>2023_10</t>
  </si>
  <si>
    <t>2023_11</t>
  </si>
  <si>
    <t>2023_12</t>
  </si>
  <si>
    <t>2024_01</t>
  </si>
  <si>
    <t>2024_02</t>
  </si>
  <si>
    <t>2024_03</t>
  </si>
  <si>
    <t>2024_04</t>
  </si>
  <si>
    <t>2024_05</t>
  </si>
  <si>
    <t>2024_06</t>
  </si>
  <si>
    <t>2024_07</t>
  </si>
  <si>
    <t>2024_08</t>
  </si>
  <si>
    <t>2024_09</t>
  </si>
  <si>
    <t>2024_10</t>
  </si>
  <si>
    <t>2024_11</t>
  </si>
  <si>
    <t>2024_12</t>
  </si>
  <si>
    <t>2025_01</t>
  </si>
  <si>
    <t>2025_02</t>
  </si>
  <si>
    <t>2025_03</t>
  </si>
  <si>
    <t>2025_04</t>
  </si>
  <si>
    <t>2025_05</t>
  </si>
  <si>
    <t>2025_06</t>
  </si>
  <si>
    <t>2025_07</t>
  </si>
  <si>
    <t>2025_08</t>
  </si>
  <si>
    <t>2025_09</t>
  </si>
  <si>
    <t>2025_10</t>
  </si>
  <si>
    <t>2025_11</t>
  </si>
  <si>
    <t>2025_12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</si>
</sst>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1">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60">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3" xfId="0" applyNumberFormat="1" applyFont="1" applyBorder="1" applyAlignment="1">
      <alignment horizontal="center"/>
    </xf>
    <xf numFmtId="166" fontId="7" fillId="3" borderId="14" xfId="1" applyFont="1" applyFill="1" applyBorder="1" applyAlignment="1">
      <alignment horizontal="center" vertical="center" wrapText="1"/>
    </xf>
    <xf numFmtId="168" fontId="8" fillId="0" borderId="15" xfId="0" applyNumberFormat="1" applyFont="1" applyBorder="1" applyAlignment="1">
      <alignment horizontal="center"/>
    </xf>
    <xf numFmtId="166" fontId="7" fillId="2" borderId="8" xfId="1" applyFont="1" applyFill="1" applyBorder="1" applyAlignment="1">
      <alignment horizontal="center" vertical="center" wrapText="1"/>
    </xf>
    <xf numFmtId="0" fontId="18" fillId="0" borderId="2" xfId="0" applyFont="1" applyBorder="1" applyAlignment="1">
      <alignment horizontal="center"/>
    </xf>
    <xf numFmtId="168" fontId="8" fillId="7" borderId="13" xfId="0" applyNumberFormat="1" applyFont="1" applyFill="1" applyBorder="1" applyAlignment="1">
      <alignment horizontal="center"/>
    </xf>
    <xf numFmtId="168" fontId="8" fillId="0" borderId="16" xfId="0" applyNumberFormat="1" applyFont="1" applyBorder="1" applyAlignment="1">
      <alignment horizontal="center"/>
    </xf>
    <xf numFmtId="166" fontId="7" fillId="2" borderId="12" xfId="1" applyFont="1" applyFill="1" applyBorder="1" applyAlignment="1">
      <alignment horizontal="center" vertical="center" wrapText="1"/>
    </xf>
    <xf numFmtId="166" fontId="7" fillId="5" borderId="8" xfId="1" applyFont="1" applyFill="1" applyBorder="1" applyAlignment="1">
      <alignment horizontal="center" vertical="center" wrapText="1"/>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xf numFmtId="166" fontId="7" fillId="6" borderId="12" xfId="1" applyFont="1" applyFill="1" applyBorder="1" applyAlignment="1">
      <alignment horizontal="center" vertical="center" wrapText="1"/>
    </xf>
    <xf numFmtId="168" fontId="15" fillId="0" borderId="0" xfId="0" applyNumberFormat="1" applyFont="1" applyAlignment="1">
      <alignment horizontal="center"/>
    </xf>
    <xf numFmtId="0" fontId="16" fillId="4" borderId="6" xfId="0" applyFont="1" applyFill="1" applyBorder="1" applyAlignment="1">
      <alignment horizontal="center"/>
    </xf>
    <xf numFmtId="0" fontId="16" fillId="4" borderId="0" xfId="0" applyFont="1" applyFill="1" applyAlignment="1">
      <alignment horizontal="center"/>
    </xf>
    <xf numFmtId="0" fontId="16" fillId="4" borderId="5" xfId="0" applyFont="1" applyFill="1" applyBorder="1" applyAlignment="1">
      <alignment horizontal="center"/>
    </xf>
    <xf numFmtId="168" fontId="18" fillId="0" borderId="13" xfId="0" applyNumberFormat="1" applyFont="1" applyBorder="1" applyAlignment="1">
      <alignment horizontal="center"/>
    </xf>
    <xf numFmtId="168" fontId="18" fillId="0" borderId="17" xfId="0" applyNumberFormat="1" applyFont="1" applyBorder="1" applyAlignment="1">
      <alignment horizontal="center"/>
    </xf>
    <xf numFmtId="168" fontId="16" fillId="0" borderId="0" xfId="0" applyNumberFormat="1" applyFont="1" applyAlignment="1">
      <alignment horizontal="center"/>
    </xf>
    <xf numFmtId="0" fontId="18" fillId="0" borderId="9" xfId="0" applyFont="1" applyBorder="1" applyAlignment="1">
      <alignment horizontal="center"/>
    </xf>
    <xf numFmtId="166" fontId="7" fillId="6" borderId="1" xfId="1" applyFont="1" applyFill="1" applyBorder="1" applyAlignment="1">
      <alignment horizontal="center" vertical="center" wrapText="1"/>
    </xf>
    <xf numFmtId="2" fontId="6" fillId="7" borderId="12" xfId="0" applyNumberFormat="1" applyFont="1" applyFill="1" applyBorder="1" applyAlignment="1">
      <alignment horizontal="centerContinuous"/>
    </xf>
    <xf numFmtId="2" fontId="6" fillId="7" borderId="12" xfId="0" applyNumberFormat="1" applyFont="1" applyFill="1" applyBorder="1" applyAlignment="1">
      <alignment horizontal="center"/>
    </xf>
    <xf numFmtId="1" fontId="6" fillId="7" borderId="12" xfId="0" applyNumberFormat="1" applyFont="1" applyFill="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0" fontId="6" fillId="0" borderId="8" xfId="0" applyFont="1" applyBorder="1" applyAlignment="1">
      <alignment wrapText="1"/>
    </xf>
    <xf numFmtId="2" fontId="6" fillId="0" borderId="8" xfId="0" applyNumberFormat="1" applyFont="1" applyBorder="1" applyAlignment="1">
      <alignment horizontal="center"/>
    </xf>
    <xf numFmtId="166" fontId="7" fillId="3"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H6" sqref="H6"/>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47.4" customHeight="1" x14ac:dyDescent="0.25">
      <c r="A4" s="52" t="s">
        <v>2</v>
      </c>
      <c r="B4" s="52" t="s">
        <v>3</v>
      </c>
      <c r="C4" s="53" t="s">
        <v>4</v>
      </c>
    </row>
    <row r="5" spans="1:3" ht="19.95" customHeight="1" x14ac:dyDescent="0.3">
      <c r="A5" s="54" t="s">
        <v>5</v>
      </c>
      <c r="B5" s="55" t="s">
        <v>6</v>
      </c>
      <c r="C5" s="56">
        <v>27.37</v>
      </c>
    </row>
    <row r="6" spans="1:3" ht="19.95" customHeight="1" x14ac:dyDescent="0.3">
      <c r="A6" s="54" t="s">
        <v>7</v>
      </c>
      <c r="B6" s="55" t="s">
        <v>8</v>
      </c>
      <c r="C6" s="56">
        <v>2.4900000000000002</v>
      </c>
    </row>
    <row r="7" spans="1:3" ht="19.95" customHeight="1" x14ac:dyDescent="0.3">
      <c r="A7" s="54" t="s">
        <v>9</v>
      </c>
      <c r="B7" s="55" t="s">
        <v>10</v>
      </c>
      <c r="C7" s="56">
        <v>2.79</v>
      </c>
    </row>
    <row r="8" spans="1:3" ht="19.95" customHeight="1" x14ac:dyDescent="0.3">
      <c r="A8" s="54" t="s">
        <v>11</v>
      </c>
      <c r="B8" s="55" t="s">
        <v>12</v>
      </c>
      <c r="C8" s="56">
        <v>26.52</v>
      </c>
    </row>
    <row r="9" spans="1:3" ht="19.95" customHeight="1" x14ac:dyDescent="0.3">
      <c r="A9" s="54" t="s">
        <v>13</v>
      </c>
      <c r="B9" s="55" t="s">
        <v>14</v>
      </c>
      <c r="C9" s="56">
        <v>3.83</v>
      </c>
    </row>
    <row r="10" spans="1:3" ht="19.95" customHeight="1" x14ac:dyDescent="0.3">
      <c r="A10" s="54" t="s">
        <v>15</v>
      </c>
      <c r="B10" s="55" t="s">
        <v>16</v>
      </c>
      <c r="C10" s="56">
        <v>3.34</v>
      </c>
    </row>
    <row r="11" spans="1:3" ht="30.6" customHeight="1" x14ac:dyDescent="0.3">
      <c r="A11" s="54" t="s">
        <v>17</v>
      </c>
      <c r="B11" s="55" t="s">
        <v>18</v>
      </c>
      <c r="C11" s="56">
        <v>11.68</v>
      </c>
    </row>
    <row r="12" spans="1:3" ht="19.95" customHeight="1" x14ac:dyDescent="0.3">
      <c r="A12" s="54" t="s">
        <v>19</v>
      </c>
      <c r="B12" s="55" t="s">
        <v>20</v>
      </c>
      <c r="C12" s="56">
        <v>6.03</v>
      </c>
    </row>
    <row r="13" spans="1:3" ht="19.95" customHeight="1" x14ac:dyDescent="0.3">
      <c r="A13" s="54" t="s">
        <v>21</v>
      </c>
      <c r="B13" s="55" t="s">
        <v>22</v>
      </c>
      <c r="C13" s="56">
        <v>1.7</v>
      </c>
    </row>
    <row r="14" spans="1:3" ht="19.95" customHeight="1" x14ac:dyDescent="0.3">
      <c r="A14" s="54" t="s">
        <v>23</v>
      </c>
      <c r="B14" s="55" t="s">
        <v>24</v>
      </c>
      <c r="C14" s="56">
        <v>4.3</v>
      </c>
    </row>
    <row r="15" spans="1:3" ht="19.95" customHeight="1" x14ac:dyDescent="0.3">
      <c r="A15" s="54" t="s">
        <v>25</v>
      </c>
      <c r="B15" s="55" t="s">
        <v>26</v>
      </c>
      <c r="C15" s="56">
        <v>3.85</v>
      </c>
    </row>
    <row r="16" spans="1:3" ht="19.95" customHeight="1" x14ac:dyDescent="0.3">
      <c r="A16" s="54" t="s">
        <v>27</v>
      </c>
      <c r="B16" s="55" t="s">
        <v>28</v>
      </c>
      <c r="C16" s="56">
        <v>6.1</v>
      </c>
    </row>
    <row r="17" spans="1:3" s="4" customFormat="1" ht="19.95" customHeight="1" x14ac:dyDescent="0.3">
      <c r="A17" s="54"/>
      <c r="B17" s="57" t="s">
        <v>29</v>
      </c>
      <c r="C17" s="58">
        <f>SUM(C5:C16)</f>
        <v>100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114"/>
  <sheetViews>
    <sheetView showGridLines="0" tabSelected="1" topLeftCell="B1" zoomScale="90" zoomScaleNormal="90" workbookViewId="0">
      <pane ySplit="7" topLeftCell="A8" activePane="bottomLeft" state="frozen"/>
      <selection pane="bottomLeft" activeCell="D7" sqref="D7"/>
    </sheetView>
  </sheetViews>
  <sheetFormatPr defaultColWidth="8.88671875" defaultRowHeight="13.8" x14ac:dyDescent="0.25"/>
  <cols>
    <col min="1" max="1" width="1.109375" style="6" customWidth="1"/>
    <col min="2" max="2" width="17.109375" style="7" customWidth="1"/>
    <col min="3" max="14" width="17.6640625" style="5" customWidth="1"/>
    <col min="15" max="15" width="17.6640625" style="7" customWidth="1"/>
    <col min="16" max="17" width="15.6640625" style="5" customWidth="1"/>
    <col min="18" max="30" width="17.6640625" style="6" customWidth="1"/>
    <col min="31" max="16384" width="8.88671875" style="6"/>
  </cols>
  <sheetData>
    <row r="1" spans="2:17" ht="22.95" customHeight="1" x14ac:dyDescent="0.3">
      <c r="B1" s="11" t="s">
        <v>30</v>
      </c>
      <c r="C1" s="12"/>
      <c r="D1" s="12"/>
      <c r="E1" s="12"/>
      <c r="F1" s="12"/>
      <c r="G1" s="13"/>
      <c r="H1" s="13"/>
      <c r="I1" s="13"/>
      <c r="J1" s="13"/>
      <c r="K1" s="13"/>
      <c r="L1" s="13"/>
      <c r="M1" s="13"/>
      <c r="N1" s="13"/>
      <c r="O1" s="38"/>
      <c r="P1" s="13"/>
      <c r="Q1" s="14"/>
    </row>
    <row r="2" spans="2:17" ht="17.399999999999999" x14ac:dyDescent="0.3">
      <c r="B2" s="15" t="s">
        <v>31</v>
      </c>
      <c r="C2" s="16"/>
      <c r="D2" s="16"/>
      <c r="E2" s="16"/>
      <c r="F2" s="16"/>
      <c r="G2" s="17"/>
      <c r="H2" s="17"/>
      <c r="I2" s="17"/>
      <c r="J2" s="17"/>
      <c r="K2" s="17"/>
      <c r="L2" s="17"/>
      <c r="M2" s="17"/>
      <c r="N2" s="17"/>
      <c r="O2" s="39"/>
      <c r="P2" s="17"/>
      <c r="Q2" s="18"/>
    </row>
    <row r="3" spans="2:17" x14ac:dyDescent="0.25">
      <c r="B3" s="19" t="s">
        <v>32</v>
      </c>
      <c r="C3" s="16"/>
      <c r="D3" s="16"/>
      <c r="E3" s="16"/>
      <c r="F3" s="16"/>
      <c r="G3" s="17"/>
      <c r="H3" s="17"/>
      <c r="I3" s="17"/>
      <c r="J3" s="17"/>
      <c r="K3" s="17"/>
      <c r="L3" s="17"/>
      <c r="M3" s="17"/>
      <c r="N3" s="17"/>
      <c r="O3" s="39"/>
      <c r="P3" s="17"/>
      <c r="Q3" s="18"/>
    </row>
    <row r="4" spans="2:17" x14ac:dyDescent="0.25">
      <c r="B4" s="20" t="s">
        <v>51</v>
      </c>
      <c r="C4" s="16"/>
      <c r="D4" s="16"/>
      <c r="E4" s="16"/>
      <c r="F4" s="16"/>
      <c r="G4" s="17"/>
      <c r="H4" s="17"/>
      <c r="I4" s="17"/>
      <c r="J4" s="17"/>
      <c r="K4" s="17"/>
      <c r="L4" s="17"/>
      <c r="M4" s="17"/>
      <c r="N4" s="17"/>
      <c r="O4" s="39"/>
      <c r="P4" s="17"/>
      <c r="Q4" s="18"/>
    </row>
    <row r="5" spans="2:17" x14ac:dyDescent="0.25">
      <c r="B5" s="20" t="s">
        <v>52</v>
      </c>
      <c r="C5" s="16"/>
      <c r="D5" s="16"/>
      <c r="E5" s="16"/>
      <c r="F5" s="16"/>
      <c r="G5" s="17"/>
      <c r="H5" s="17"/>
      <c r="I5" s="17"/>
      <c r="J5" s="17"/>
      <c r="K5" s="17"/>
      <c r="L5" s="17"/>
      <c r="M5" s="17"/>
      <c r="N5" s="17"/>
      <c r="O5" s="39"/>
      <c r="P5" s="17"/>
      <c r="Q5" s="18"/>
    </row>
    <row r="6" spans="2:17" x14ac:dyDescent="0.25">
      <c r="B6" s="21"/>
      <c r="C6" s="22"/>
      <c r="D6" s="22"/>
      <c r="E6" s="22"/>
      <c r="F6" s="22"/>
      <c r="G6" s="23"/>
      <c r="H6" s="23"/>
      <c r="I6" s="23"/>
      <c r="J6" s="23"/>
      <c r="K6" s="23"/>
      <c r="L6" s="23"/>
      <c r="M6" s="23"/>
      <c r="N6" s="23"/>
      <c r="O6" s="40" t="s">
        <v>33</v>
      </c>
      <c r="P6" s="23"/>
      <c r="Q6" s="24"/>
    </row>
    <row r="7" spans="2:17" s="8" customFormat="1" ht="100.95" customHeight="1" x14ac:dyDescent="0.3">
      <c r="B7" s="28" t="s">
        <v>34</v>
      </c>
      <c r="C7" s="26" t="s">
        <v>6</v>
      </c>
      <c r="D7" s="59" t="s">
        <v>8</v>
      </c>
      <c r="E7" s="59" t="s">
        <v>10</v>
      </c>
      <c r="F7" s="59" t="s">
        <v>12</v>
      </c>
      <c r="G7" s="59" t="s">
        <v>14</v>
      </c>
      <c r="H7" s="59" t="s">
        <v>16</v>
      </c>
      <c r="I7" s="59" t="s">
        <v>18</v>
      </c>
      <c r="J7" s="59" t="s">
        <v>20</v>
      </c>
      <c r="K7" s="59" t="s">
        <v>22</v>
      </c>
      <c r="L7" s="59" t="s">
        <v>24</v>
      </c>
      <c r="M7" s="59" t="s">
        <v>26</v>
      </c>
      <c r="N7" s="59" t="s">
        <v>28</v>
      </c>
      <c r="O7" s="33" t="s">
        <v>35</v>
      </c>
      <c r="P7" s="34" t="s">
        <v>36</v>
      </c>
      <c r="Q7" s="35" t="s">
        <v>37</v>
      </c>
    </row>
    <row r="8" spans="2:17" s="8" customFormat="1" ht="16.2" thickBot="1" x14ac:dyDescent="0.35">
      <c r="B8" s="32" t="s">
        <v>38</v>
      </c>
      <c r="C8" s="46">
        <v>27.37</v>
      </c>
      <c r="D8" s="46">
        <v>2.4900000000000002</v>
      </c>
      <c r="E8" s="46">
        <v>2.79</v>
      </c>
      <c r="F8" s="46">
        <v>26.52</v>
      </c>
      <c r="G8" s="46">
        <v>3.83</v>
      </c>
      <c r="H8" s="46">
        <v>3.34</v>
      </c>
      <c r="I8" s="46">
        <v>11.68</v>
      </c>
      <c r="J8" s="46">
        <v>6.03</v>
      </c>
      <c r="K8" s="46">
        <v>1.7</v>
      </c>
      <c r="L8" s="46">
        <v>4.3</v>
      </c>
      <c r="M8" s="46">
        <v>3.85</v>
      </c>
      <c r="N8" s="47">
        <v>6.1</v>
      </c>
      <c r="O8" s="48">
        <v>100</v>
      </c>
      <c r="P8" s="36"/>
      <c r="Q8" s="30"/>
    </row>
    <row r="9" spans="2:17" ht="14.4" thickBot="1" x14ac:dyDescent="0.3">
      <c r="B9" s="44" t="s">
        <v>39</v>
      </c>
      <c r="C9" s="49">
        <v>100</v>
      </c>
      <c r="D9" s="50">
        <v>100</v>
      </c>
      <c r="E9" s="50">
        <v>100</v>
      </c>
      <c r="F9" s="50">
        <v>100</v>
      </c>
      <c r="G9" s="50">
        <v>100</v>
      </c>
      <c r="H9" s="50">
        <v>100</v>
      </c>
      <c r="I9" s="50">
        <v>100</v>
      </c>
      <c r="J9" s="50">
        <v>100</v>
      </c>
      <c r="K9" s="50">
        <v>100</v>
      </c>
      <c r="L9" s="50">
        <v>100</v>
      </c>
      <c r="M9" s="50">
        <v>100</v>
      </c>
      <c r="N9" s="51">
        <v>100</v>
      </c>
      <c r="O9" s="42">
        <v>100</v>
      </c>
      <c r="P9" s="45"/>
      <c r="Q9" s="30"/>
    </row>
    <row r="10" spans="2:17" x14ac:dyDescent="0.25">
      <c r="B10" s="29" t="s">
        <v>40</v>
      </c>
      <c r="C10" s="27">
        <v>100.862246</v>
      </c>
      <c r="D10" s="9">
        <v>100.9588675</v>
      </c>
      <c r="E10" s="9">
        <v>96.805822269999993</v>
      </c>
      <c r="F10" s="9">
        <v>102.20388699999999</v>
      </c>
      <c r="G10" s="9">
        <v>99.6069095</v>
      </c>
      <c r="H10" s="9">
        <v>101.50133839999999</v>
      </c>
      <c r="I10" s="9">
        <v>99.591375589999998</v>
      </c>
      <c r="J10" s="9">
        <v>99.982378499999996</v>
      </c>
      <c r="K10" s="9">
        <v>97.746321480000006</v>
      </c>
      <c r="L10" s="9">
        <v>100</v>
      </c>
      <c r="M10" s="9">
        <v>100.0308591</v>
      </c>
      <c r="N10" s="31">
        <v>99.882044859999993</v>
      </c>
      <c r="O10" s="41">
        <v>100.697205510525</v>
      </c>
      <c r="P10" s="25">
        <v>0.69720551052499502</v>
      </c>
      <c r="Q10" s="30"/>
    </row>
    <row r="11" spans="2:17" x14ac:dyDescent="0.25">
      <c r="B11" s="29" t="s">
        <v>41</v>
      </c>
      <c r="C11" s="27">
        <v>100.55078779999999</v>
      </c>
      <c r="D11" s="9">
        <v>99.743894280000006</v>
      </c>
      <c r="E11" s="9">
        <v>98.731222180000003</v>
      </c>
      <c r="F11" s="9">
        <v>101.9410139</v>
      </c>
      <c r="G11" s="9">
        <v>98.625670009999993</v>
      </c>
      <c r="H11" s="9">
        <v>101.10766719999999</v>
      </c>
      <c r="I11" s="9">
        <v>100.0019145</v>
      </c>
      <c r="J11" s="9">
        <v>99.982383560000002</v>
      </c>
      <c r="K11" s="9">
        <v>98.121436070000001</v>
      </c>
      <c r="L11" s="9">
        <v>100</v>
      </c>
      <c r="M11" s="9">
        <v>100.0308591</v>
      </c>
      <c r="N11" s="31">
        <v>99.834639679999995</v>
      </c>
      <c r="O11" s="41">
        <v>100.566417670685</v>
      </c>
      <c r="P11" s="25">
        <v>-0.12988229333367779</v>
      </c>
      <c r="Q11" s="30"/>
    </row>
    <row r="12" spans="2:17" x14ac:dyDescent="0.25">
      <c r="B12" s="29" t="s">
        <v>42</v>
      </c>
      <c r="C12" s="27">
        <v>100.50301020000001</v>
      </c>
      <c r="D12" s="9">
        <v>99.972705860000005</v>
      </c>
      <c r="E12" s="9">
        <v>95.27882726</v>
      </c>
      <c r="F12" s="9">
        <v>101.9861003</v>
      </c>
      <c r="G12" s="9">
        <v>98.404555049999999</v>
      </c>
      <c r="H12" s="9">
        <v>101.4379758</v>
      </c>
      <c r="I12" s="9">
        <v>100.10392899999999</v>
      </c>
      <c r="J12" s="9">
        <v>99.958470640000002</v>
      </c>
      <c r="K12" s="9">
        <v>98.940181609999996</v>
      </c>
      <c r="L12" s="9">
        <v>100</v>
      </c>
      <c r="M12" s="9">
        <v>97.160812309999997</v>
      </c>
      <c r="N12" s="31">
        <v>99.804554359999997</v>
      </c>
      <c r="O12" s="41">
        <v>100.38929706196002</v>
      </c>
      <c r="P12" s="25">
        <v>-0.17612301683547693</v>
      </c>
      <c r="Q12" s="30"/>
    </row>
    <row r="13" spans="2:17" x14ac:dyDescent="0.25">
      <c r="B13" s="29" t="s">
        <v>43</v>
      </c>
      <c r="C13" s="27">
        <v>100.5531122</v>
      </c>
      <c r="D13" s="9">
        <v>100.0528152</v>
      </c>
      <c r="E13" s="9">
        <v>95.177444649999998</v>
      </c>
      <c r="F13" s="9">
        <v>103.4158362</v>
      </c>
      <c r="G13" s="9">
        <v>98.262201869999998</v>
      </c>
      <c r="H13" s="9">
        <v>101.3199906</v>
      </c>
      <c r="I13" s="9">
        <v>102.0623753</v>
      </c>
      <c r="J13" s="9">
        <v>99.808762509999994</v>
      </c>
      <c r="K13" s="9">
        <v>98.673001749999997</v>
      </c>
      <c r="L13" s="9">
        <v>100</v>
      </c>
      <c r="M13" s="9">
        <v>97.134827700000002</v>
      </c>
      <c r="N13" s="31">
        <v>99.790571760000006</v>
      </c>
      <c r="O13" s="41">
        <v>100.98527297920901</v>
      </c>
      <c r="P13" s="25">
        <v>0.59366479763391278</v>
      </c>
      <c r="Q13" s="30"/>
    </row>
    <row r="14" spans="2:17" x14ac:dyDescent="0.25">
      <c r="B14" s="29" t="s">
        <v>44</v>
      </c>
      <c r="C14" s="27">
        <v>102.0695391</v>
      </c>
      <c r="D14" s="9">
        <v>102.2146549</v>
      </c>
      <c r="E14" s="9">
        <v>91.926662449999995</v>
      </c>
      <c r="F14" s="9">
        <v>103.841404</v>
      </c>
      <c r="G14" s="9">
        <v>98.932357679999996</v>
      </c>
      <c r="H14" s="9">
        <v>101.3227749</v>
      </c>
      <c r="I14" s="9">
        <v>101.5409496</v>
      </c>
      <c r="J14" s="9">
        <v>99.83710001</v>
      </c>
      <c r="K14" s="9">
        <v>97.884659510000006</v>
      </c>
      <c r="L14" s="9">
        <v>100</v>
      </c>
      <c r="M14" s="9">
        <v>97.134827700000002</v>
      </c>
      <c r="N14" s="31">
        <v>99.66769137</v>
      </c>
      <c r="O14" s="41">
        <v>101.421981258212</v>
      </c>
      <c r="P14" s="25">
        <v>0.43244749072757926</v>
      </c>
      <c r="Q14" s="30"/>
    </row>
    <row r="15" spans="2:17" x14ac:dyDescent="0.25">
      <c r="B15" s="29" t="s">
        <v>45</v>
      </c>
      <c r="C15" s="27">
        <v>102.0391954</v>
      </c>
      <c r="D15" s="9">
        <v>102.4221991</v>
      </c>
      <c r="E15" s="9">
        <v>94.042742529999998</v>
      </c>
      <c r="F15" s="9">
        <v>103.6252454</v>
      </c>
      <c r="G15" s="9">
        <v>98.719491259999998</v>
      </c>
      <c r="H15" s="9">
        <v>101.03860299999999</v>
      </c>
      <c r="I15" s="9">
        <v>101.63291340000001</v>
      </c>
      <c r="J15" s="9">
        <v>99.889079429999995</v>
      </c>
      <c r="K15" s="9">
        <v>98.919230389999996</v>
      </c>
      <c r="L15" s="9">
        <v>100</v>
      </c>
      <c r="M15" s="9">
        <v>97.147162069999993</v>
      </c>
      <c r="N15" s="31">
        <v>99.808290360000001</v>
      </c>
      <c r="O15" s="41">
        <v>101.443428133729</v>
      </c>
      <c r="P15" s="25">
        <v>2.114618078934815E-2</v>
      </c>
      <c r="Q15" s="30"/>
    </row>
    <row r="16" spans="2:17" x14ac:dyDescent="0.25">
      <c r="B16" s="29" t="s">
        <v>46</v>
      </c>
      <c r="C16" s="27">
        <v>101.4459085</v>
      </c>
      <c r="D16" s="9">
        <v>102.5603287</v>
      </c>
      <c r="E16" s="9">
        <v>94.878901350000007</v>
      </c>
      <c r="F16" s="9">
        <v>105.82118029999999</v>
      </c>
      <c r="G16" s="9">
        <v>99.419573</v>
      </c>
      <c r="H16" s="9">
        <v>101.2214912</v>
      </c>
      <c r="I16" s="9">
        <v>100.7784965</v>
      </c>
      <c r="J16" s="9">
        <v>99.886134339999998</v>
      </c>
      <c r="K16" s="9">
        <v>99.800574080000004</v>
      </c>
      <c r="L16" s="9">
        <v>100</v>
      </c>
      <c r="M16" s="9">
        <v>97.144412290000005</v>
      </c>
      <c r="N16" s="31">
        <v>99.547430199999994</v>
      </c>
      <c r="O16" s="41">
        <v>101.82208832291198</v>
      </c>
      <c r="P16" s="25">
        <v>0.37327227219076931</v>
      </c>
      <c r="Q16" s="30"/>
    </row>
    <row r="17" spans="2:17" x14ac:dyDescent="0.25">
      <c r="B17" s="29" t="s">
        <v>47</v>
      </c>
      <c r="C17" s="27">
        <v>101.0013178</v>
      </c>
      <c r="D17" s="9">
        <v>103.0023917</v>
      </c>
      <c r="E17" s="9">
        <v>93.518641419999994</v>
      </c>
      <c r="F17" s="9">
        <v>105.525707</v>
      </c>
      <c r="G17" s="9">
        <v>98.450822599999995</v>
      </c>
      <c r="H17" s="9">
        <v>101.0710175</v>
      </c>
      <c r="I17" s="9">
        <v>100.6108567</v>
      </c>
      <c r="J17" s="9">
        <v>99.885680960000002</v>
      </c>
      <c r="K17" s="9">
        <v>98.885018770000002</v>
      </c>
      <c r="L17" s="9">
        <v>100</v>
      </c>
      <c r="M17" s="9">
        <v>97.144412290000005</v>
      </c>
      <c r="N17" s="31">
        <v>99.051668829999997</v>
      </c>
      <c r="O17" s="41">
        <v>101.487557932621</v>
      </c>
      <c r="P17" s="25">
        <v>-0.32854402792257709</v>
      </c>
      <c r="Q17" s="30"/>
    </row>
    <row r="18" spans="2:17" x14ac:dyDescent="0.25">
      <c r="B18" s="29" t="s">
        <v>48</v>
      </c>
      <c r="C18" s="27">
        <v>101.8929219</v>
      </c>
      <c r="D18" s="9">
        <v>102.8052004</v>
      </c>
      <c r="E18" s="9">
        <v>93.069406839999999</v>
      </c>
      <c r="F18" s="9">
        <v>104.7221675</v>
      </c>
      <c r="G18" s="9">
        <v>98.749279540000003</v>
      </c>
      <c r="H18" s="9">
        <v>101.4855809</v>
      </c>
      <c r="I18" s="9">
        <v>102.14460939999999</v>
      </c>
      <c r="J18" s="9">
        <v>99.860328100000004</v>
      </c>
      <c r="K18" s="9">
        <v>98.347594209999997</v>
      </c>
      <c r="L18" s="9">
        <v>100</v>
      </c>
      <c r="M18" s="9">
        <v>97.179219149999994</v>
      </c>
      <c r="N18" s="31">
        <v>99.060033689999997</v>
      </c>
      <c r="O18" s="41">
        <v>101.69665255055301</v>
      </c>
      <c r="P18" s="25">
        <v>0.20602980522088304</v>
      </c>
      <c r="Q18" s="30"/>
    </row>
    <row r="19" spans="2:17" x14ac:dyDescent="0.25">
      <c r="B19" s="29" t="s">
        <v>49</v>
      </c>
      <c r="C19" s="27">
        <v>101.1841692</v>
      </c>
      <c r="D19" s="9">
        <v>101.7305078</v>
      </c>
      <c r="E19" s="9">
        <v>90.167444430000003</v>
      </c>
      <c r="F19" s="9">
        <v>105.09735070000001</v>
      </c>
      <c r="G19" s="9">
        <v>98.165421820000006</v>
      </c>
      <c r="H19" s="9">
        <v>101.5118358</v>
      </c>
      <c r="I19" s="9">
        <v>104.71915559999999</v>
      </c>
      <c r="J19" s="9">
        <v>99.819890729999997</v>
      </c>
      <c r="K19" s="9">
        <v>97.965166809999999</v>
      </c>
      <c r="L19" s="9">
        <v>100</v>
      </c>
      <c r="M19" s="9">
        <v>97.141345549999997</v>
      </c>
      <c r="N19" s="31">
        <v>99.16374648</v>
      </c>
      <c r="O19" s="41">
        <v>101.769591790747</v>
      </c>
      <c r="P19" s="25">
        <v>7.1722360927987477E-2</v>
      </c>
      <c r="Q19" s="30"/>
    </row>
    <row r="20" spans="2:17" ht="14.4" thickBot="1" x14ac:dyDescent="0.3">
      <c r="B20" s="29" t="s">
        <v>50</v>
      </c>
      <c r="C20" s="27">
        <v>102.34737269999999</v>
      </c>
      <c r="D20" s="9">
        <v>102.5544735</v>
      </c>
      <c r="E20" s="9">
        <v>90.452576800000003</v>
      </c>
      <c r="F20" s="9">
        <v>104.5992854</v>
      </c>
      <c r="G20" s="9">
        <v>98.580450089999999</v>
      </c>
      <c r="H20" s="9">
        <v>101.4445183</v>
      </c>
      <c r="I20" s="9">
        <v>103.0099797</v>
      </c>
      <c r="J20" s="9">
        <v>99.868305320000005</v>
      </c>
      <c r="K20" s="9">
        <v>96.447492539999999</v>
      </c>
      <c r="L20" s="9">
        <v>100</v>
      </c>
      <c r="M20" s="9">
        <v>97.179219149999994</v>
      </c>
      <c r="N20" s="31">
        <v>99.11599314</v>
      </c>
      <c r="O20" s="41">
        <v>101.77402516035801</v>
      </c>
      <c r="P20" s="25">
        <v>4.3562812162231271E-3</v>
      </c>
      <c r="Q20" s="30"/>
    </row>
    <row r="21" spans="2:17" ht="14.4" thickBot="1" x14ac:dyDescent="0.3">
      <c r="B21" s="29" t="s">
        <v>53</v>
      </c>
      <c r="C21" s="27">
        <v>104.03</v>
      </c>
      <c r="D21" s="9">
        <v>105.25</v>
      </c>
      <c r="E21" s="9">
        <v>92.16</v>
      </c>
      <c r="F21" s="9">
        <v>104.19</v>
      </c>
      <c r="G21" s="9">
        <v>98.54</v>
      </c>
      <c r="H21" s="9">
        <v>101.99</v>
      </c>
      <c r="I21" s="9">
        <v>105.64</v>
      </c>
      <c r="J21" s="9">
        <v>99.75</v>
      </c>
      <c r="K21" s="9">
        <v>94.22</v>
      </c>
      <c r="L21" s="9">
        <v>100</v>
      </c>
      <c r="M21" s="9">
        <v>97.37</v>
      </c>
      <c r="N21" s="31">
        <v>100.37</v>
      </c>
      <c r="O21" s="42">
        <v>102.60346800000001</v>
      </c>
      <c r="P21" s="25">
        <v>0.81498480416305175</v>
      </c>
      <c r="Q21" s="25">
        <v>2.6034680000000066</v>
      </c>
    </row>
    <row r="22" spans="2:17" x14ac:dyDescent="0.25">
      <c r="B22" s="29" t="s">
        <v>54</v>
      </c>
      <c r="C22" s="27">
        <v>104.49</v>
      </c>
      <c r="D22" s="9">
        <v>105.06</v>
      </c>
      <c r="E22" s="9">
        <v>92.61</v>
      </c>
      <c r="F22" s="9">
        <v>103.64</v>
      </c>
      <c r="G22" s="9">
        <v>98.38</v>
      </c>
      <c r="H22" s="9">
        <v>102.05</v>
      </c>
      <c r="I22" s="9">
        <v>106.05</v>
      </c>
      <c r="J22" s="9">
        <v>99.75</v>
      </c>
      <c r="K22" s="9">
        <v>94.53</v>
      </c>
      <c r="L22" s="9">
        <v>100</v>
      </c>
      <c r="M22" s="9">
        <v>97.37</v>
      </c>
      <c r="N22" s="31">
        <v>100.62</v>
      </c>
      <c r="O22" s="41">
        <v>102.65561799999998</v>
      </c>
      <c r="P22" s="25">
        <v>5.0826742035628904E-2</v>
      </c>
      <c r="Q22" s="25">
        <v>1.9448528681069357</v>
      </c>
    </row>
    <row r="23" spans="2:17" x14ac:dyDescent="0.25">
      <c r="B23" s="29" t="s">
        <v>55</v>
      </c>
      <c r="C23" s="27">
        <v>104.09</v>
      </c>
      <c r="D23" s="9">
        <v>104.78</v>
      </c>
      <c r="E23" s="9">
        <v>92.74</v>
      </c>
      <c r="F23" s="9">
        <v>103.3</v>
      </c>
      <c r="G23" s="9">
        <v>97.42</v>
      </c>
      <c r="H23" s="9">
        <v>102.64</v>
      </c>
      <c r="I23" s="9">
        <v>104</v>
      </c>
      <c r="J23" s="9">
        <v>99.75</v>
      </c>
      <c r="K23" s="9">
        <v>94.43</v>
      </c>
      <c r="L23" s="9">
        <v>100</v>
      </c>
      <c r="M23" s="9">
        <v>97.37</v>
      </c>
      <c r="N23" s="31">
        <v>100.94</v>
      </c>
      <c r="O23" s="41">
        <v>102.21394300000001</v>
      </c>
      <c r="P23" s="25">
        <v>-0.43024922415835154</v>
      </c>
      <c r="Q23" s="25">
        <v>1.6382460144001607</v>
      </c>
    </row>
    <row r="24" spans="2:17" x14ac:dyDescent="0.25">
      <c r="B24" s="29" t="s">
        <v>56</v>
      </c>
      <c r="C24" s="27">
        <v>103.56</v>
      </c>
      <c r="D24" s="9">
        <v>104.06</v>
      </c>
      <c r="E24" s="9">
        <v>92.63</v>
      </c>
      <c r="F24" s="9">
        <v>103.34</v>
      </c>
      <c r="G24" s="9">
        <v>97.72</v>
      </c>
      <c r="H24" s="9">
        <v>102.75</v>
      </c>
      <c r="I24" s="9">
        <v>104.76</v>
      </c>
      <c r="J24" s="9">
        <v>99.39</v>
      </c>
      <c r="K24" s="9">
        <v>92.33</v>
      </c>
      <c r="L24" s="9">
        <v>100</v>
      </c>
      <c r="M24" s="9">
        <v>97.37</v>
      </c>
      <c r="N24" s="31">
        <v>100.87</v>
      </c>
      <c r="O24" s="41">
        <v>102.10074700000001</v>
      </c>
      <c r="P24" s="25">
        <v>-0.11074418682782061</v>
      </c>
      <c r="Q24" s="25">
        <v>1.7048131505330573</v>
      </c>
    </row>
    <row r="25" spans="2:17" x14ac:dyDescent="0.25">
      <c r="B25" s="29" t="s">
        <v>57</v>
      </c>
      <c r="C25" s="27">
        <v>103.5</v>
      </c>
      <c r="D25" s="9">
        <v>104.46</v>
      </c>
      <c r="E25" s="9">
        <v>93.31</v>
      </c>
      <c r="F25" s="9">
        <v>103.13</v>
      </c>
      <c r="G25" s="9">
        <v>96.96</v>
      </c>
      <c r="H25" s="9">
        <v>102.64</v>
      </c>
      <c r="I25" s="9">
        <v>103.93</v>
      </c>
      <c r="J25" s="9">
        <v>99.76</v>
      </c>
      <c r="K25" s="9">
        <v>92.84</v>
      </c>
      <c r="L25" s="9">
        <v>100</v>
      </c>
      <c r="M25" s="9">
        <v>96.85</v>
      </c>
      <c r="N25" s="31">
        <v>100.76</v>
      </c>
      <c r="O25" s="41">
        <v>101.93208999999999</v>
      </c>
      <c r="P25" s="25">
        <v>-0.16518684236465428</v>
      </c>
      <c r="Q25" s="25">
        <v>0.93757930523780986</v>
      </c>
    </row>
    <row r="26" spans="2:17" x14ac:dyDescent="0.25">
      <c r="B26" s="29" t="s">
        <v>58</v>
      </c>
      <c r="C26" s="27">
        <v>103.53</v>
      </c>
      <c r="D26" s="9">
        <v>104.42</v>
      </c>
      <c r="E26" s="9">
        <v>91.85</v>
      </c>
      <c r="F26" s="9">
        <v>103.26</v>
      </c>
      <c r="G26" s="9">
        <v>97.13</v>
      </c>
      <c r="H26" s="9">
        <v>102.76</v>
      </c>
      <c r="I26" s="9">
        <v>103.98</v>
      </c>
      <c r="J26" s="9">
        <v>99.88</v>
      </c>
      <c r="K26" s="9">
        <v>92.74</v>
      </c>
      <c r="L26" s="9">
        <v>100.01</v>
      </c>
      <c r="M26" s="9">
        <v>96.24</v>
      </c>
      <c r="N26" s="31">
        <v>101.07</v>
      </c>
      <c r="O26" s="41">
        <v>101.95079699999998</v>
      </c>
      <c r="P26" s="25">
        <v>1.8352414828335255E-2</v>
      </c>
      <c r="Q26" s="25">
        <v>0.52140151003524471</v>
      </c>
    </row>
    <row r="27" spans="2:17" x14ac:dyDescent="0.25">
      <c r="B27" s="29" t="s">
        <v>59</v>
      </c>
      <c r="C27" s="27">
        <v>102.95</v>
      </c>
      <c r="D27" s="9">
        <v>104.89</v>
      </c>
      <c r="E27" s="9">
        <v>92.96</v>
      </c>
      <c r="F27" s="9">
        <v>99.9</v>
      </c>
      <c r="G27" s="9">
        <v>98.58</v>
      </c>
      <c r="H27" s="9">
        <v>103.17</v>
      </c>
      <c r="I27" s="9">
        <v>105.63</v>
      </c>
      <c r="J27" s="9">
        <v>99.79</v>
      </c>
      <c r="K27" s="9">
        <v>93.69</v>
      </c>
      <c r="L27" s="9">
        <v>100.01</v>
      </c>
      <c r="M27" s="9">
        <v>96.52</v>
      </c>
      <c r="N27" s="31">
        <v>101.09</v>
      </c>
      <c r="O27" s="41">
        <v>101.22832299999999</v>
      </c>
      <c r="P27" s="25">
        <v>-0.70864968323885824</v>
      </c>
      <c r="Q27" s="25">
        <v>-0.21204442484479766</v>
      </c>
    </row>
    <row r="28" spans="2:17" x14ac:dyDescent="0.25">
      <c r="B28" s="29" t="s">
        <v>60</v>
      </c>
      <c r="C28" s="27">
        <v>103.19</v>
      </c>
      <c r="D28" s="9">
        <v>104.87</v>
      </c>
      <c r="E28" s="9">
        <v>92.93</v>
      </c>
      <c r="F28" s="9">
        <v>99.59</v>
      </c>
      <c r="G28" s="9">
        <v>97.73</v>
      </c>
      <c r="H28" s="9">
        <v>103.07</v>
      </c>
      <c r="I28" s="9">
        <v>105.44</v>
      </c>
      <c r="J28" s="9">
        <v>99.79</v>
      </c>
      <c r="K28" s="9">
        <v>93.44</v>
      </c>
      <c r="L28" s="9">
        <v>100.01</v>
      </c>
      <c r="M28" s="9">
        <v>96.36</v>
      </c>
      <c r="N28" s="31">
        <v>101.17</v>
      </c>
      <c r="O28" s="41">
        <v>101.14684700000002</v>
      </c>
      <c r="P28" s="25">
        <v>-8.0487355302691896E-2</v>
      </c>
      <c r="Q28" s="25">
        <v>-0.66315799845956958</v>
      </c>
    </row>
    <row r="29" spans="2:17" x14ac:dyDescent="0.25">
      <c r="B29" s="29" t="s">
        <v>61</v>
      </c>
      <c r="C29" s="27">
        <v>103.19</v>
      </c>
      <c r="D29" s="9">
        <v>105.47</v>
      </c>
      <c r="E29" s="9">
        <v>92.36</v>
      </c>
      <c r="F29" s="9">
        <v>99.51</v>
      </c>
      <c r="G29" s="9">
        <v>98.77</v>
      </c>
      <c r="H29" s="9">
        <v>102.97</v>
      </c>
      <c r="I29" s="9">
        <v>104.69</v>
      </c>
      <c r="J29" s="9">
        <v>99.79</v>
      </c>
      <c r="K29" s="9">
        <v>92.45</v>
      </c>
      <c r="L29" s="9">
        <v>100.01</v>
      </c>
      <c r="M29" s="9">
        <v>96.96</v>
      </c>
      <c r="N29" s="31">
        <v>101.14</v>
      </c>
      <c r="O29" s="41">
        <v>101.07800000000002</v>
      </c>
      <c r="P29" s="25">
        <v>-6.8066382731638869E-2</v>
      </c>
      <c r="Q29" s="25">
        <v>-0.40355482087064859</v>
      </c>
    </row>
    <row r="30" spans="2:17" x14ac:dyDescent="0.25">
      <c r="B30" s="29" t="s">
        <v>62</v>
      </c>
      <c r="C30" s="27">
        <v>102.61</v>
      </c>
      <c r="D30" s="9">
        <v>105.84</v>
      </c>
      <c r="E30" s="9">
        <v>90.93</v>
      </c>
      <c r="F30" s="9">
        <v>99.62</v>
      </c>
      <c r="G30" s="9">
        <v>100</v>
      </c>
      <c r="H30" s="9">
        <v>100.98</v>
      </c>
      <c r="I30" s="9">
        <v>104.54</v>
      </c>
      <c r="J30" s="9">
        <v>99.83</v>
      </c>
      <c r="K30" s="9">
        <v>93.94</v>
      </c>
      <c r="L30" s="9">
        <v>100.01</v>
      </c>
      <c r="M30" s="9">
        <v>96.91</v>
      </c>
      <c r="N30" s="31">
        <v>101.12</v>
      </c>
      <c r="O30" s="41">
        <v>100.90546199999999</v>
      </c>
      <c r="P30" s="25">
        <v>-0.17069787688718749</v>
      </c>
      <c r="Q30" s="25">
        <v>-0.7779907506392385</v>
      </c>
    </row>
    <row r="31" spans="2:17" x14ac:dyDescent="0.25">
      <c r="B31" s="29" t="s">
        <v>63</v>
      </c>
      <c r="C31" s="27">
        <v>102.5</v>
      </c>
      <c r="D31" s="9">
        <v>103.63</v>
      </c>
      <c r="E31" s="9">
        <v>90.94</v>
      </c>
      <c r="F31" s="9">
        <v>100.08</v>
      </c>
      <c r="G31" s="9">
        <v>99.69</v>
      </c>
      <c r="H31" s="9">
        <v>101.8</v>
      </c>
      <c r="I31" s="9">
        <v>107.14</v>
      </c>
      <c r="J31" s="9">
        <v>99.84</v>
      </c>
      <c r="K31" s="9">
        <v>94.3</v>
      </c>
      <c r="L31" s="9">
        <v>100.01</v>
      </c>
      <c r="M31" s="9">
        <v>97.03</v>
      </c>
      <c r="N31" s="31">
        <v>101.08</v>
      </c>
      <c r="O31" s="41">
        <v>101.27069499999999</v>
      </c>
      <c r="P31" s="25">
        <v>0.36195562931965319</v>
      </c>
      <c r="Q31" s="25">
        <v>-0.49022186486982788</v>
      </c>
    </row>
    <row r="32" spans="2:17" x14ac:dyDescent="0.25">
      <c r="B32" s="29" t="s">
        <v>64</v>
      </c>
      <c r="C32" s="27">
        <v>103.05</v>
      </c>
      <c r="D32" s="9">
        <v>105.69</v>
      </c>
      <c r="E32" s="9">
        <v>90.51</v>
      </c>
      <c r="F32" s="9">
        <v>99.06</v>
      </c>
      <c r="G32" s="9">
        <v>101.67</v>
      </c>
      <c r="H32" s="9">
        <v>102.19</v>
      </c>
      <c r="I32" s="9">
        <v>106.74</v>
      </c>
      <c r="J32" s="9">
        <v>99.8</v>
      </c>
      <c r="K32" s="9">
        <v>93.6</v>
      </c>
      <c r="L32" s="9">
        <v>100.01</v>
      </c>
      <c r="M32" s="9">
        <v>96.71</v>
      </c>
      <c r="N32" s="31">
        <v>101.29</v>
      </c>
      <c r="O32" s="41">
        <v>101.21834100000002</v>
      </c>
      <c r="P32" s="25">
        <v>-5.1697087691523799E-2</v>
      </c>
      <c r="Q32" s="25">
        <v>-0.54599801814110482</v>
      </c>
    </row>
    <row r="33" spans="2:17" x14ac:dyDescent="0.25">
      <c r="B33" s="29" t="s">
        <v>65</v>
      </c>
      <c r="C33" s="27">
        <v>101.03</v>
      </c>
      <c r="D33" s="9">
        <v>100.73</v>
      </c>
      <c r="E33" s="9">
        <v>92.68</v>
      </c>
      <c r="F33" s="9">
        <v>98.3</v>
      </c>
      <c r="G33" s="9">
        <v>100.73</v>
      </c>
      <c r="H33" s="9">
        <v>104.39</v>
      </c>
      <c r="I33" s="9">
        <v>102</v>
      </c>
      <c r="J33" s="9">
        <v>99.58</v>
      </c>
      <c r="K33" s="9">
        <v>91.5</v>
      </c>
      <c r="L33" s="9">
        <v>100.01</v>
      </c>
      <c r="M33" s="9">
        <v>96.69</v>
      </c>
      <c r="N33" s="31">
        <v>99.36</v>
      </c>
      <c r="O33" s="41">
        <v>99.71733399999998</v>
      </c>
      <c r="P33" s="25">
        <v>-1.4829397371767272</v>
      </c>
      <c r="Q33" s="25">
        <v>-2.8129010220200614</v>
      </c>
    </row>
    <row r="34" spans="2:17" x14ac:dyDescent="0.25">
      <c r="B34" s="29" t="s">
        <v>66</v>
      </c>
      <c r="C34" s="27">
        <v>101</v>
      </c>
      <c r="D34" s="9">
        <v>102.66</v>
      </c>
      <c r="E34" s="9">
        <v>94.57</v>
      </c>
      <c r="F34" s="9">
        <v>98.4</v>
      </c>
      <c r="G34" s="9">
        <v>98.9</v>
      </c>
      <c r="H34" s="9">
        <v>104.07</v>
      </c>
      <c r="I34" s="9">
        <v>99.57</v>
      </c>
      <c r="J34" s="9">
        <v>99.53</v>
      </c>
      <c r="K34" s="9">
        <v>88.88</v>
      </c>
      <c r="L34" s="9">
        <v>100.01</v>
      </c>
      <c r="M34" s="9">
        <v>97.69</v>
      </c>
      <c r="N34" s="31">
        <v>99.39</v>
      </c>
      <c r="O34" s="41">
        <v>99.464605000000006</v>
      </c>
      <c r="P34" s="25">
        <v>-0.25344540398560378</v>
      </c>
      <c r="Q34" s="25">
        <v>-3.1084640686688676</v>
      </c>
    </row>
    <row r="35" spans="2:17" x14ac:dyDescent="0.25">
      <c r="B35" s="29" t="s">
        <v>67</v>
      </c>
      <c r="C35" s="27">
        <v>101.04</v>
      </c>
      <c r="D35" s="9">
        <v>102.36</v>
      </c>
      <c r="E35" s="9">
        <v>96.14</v>
      </c>
      <c r="F35" s="9">
        <v>97.54</v>
      </c>
      <c r="G35" s="9">
        <v>99.05</v>
      </c>
      <c r="H35" s="9">
        <v>104.15</v>
      </c>
      <c r="I35" s="9">
        <v>101.17</v>
      </c>
      <c r="J35" s="9">
        <v>99.58</v>
      </c>
      <c r="K35" s="9">
        <v>89.31</v>
      </c>
      <c r="L35" s="9">
        <v>100.01</v>
      </c>
      <c r="M35" s="9">
        <v>100</v>
      </c>
      <c r="N35" s="31">
        <v>99.5</v>
      </c>
      <c r="O35" s="41">
        <v>99.585080999999988</v>
      </c>
      <c r="P35" s="25">
        <v>0.12112449448724223</v>
      </c>
      <c r="Q35" s="25">
        <v>-2.5719211321297193</v>
      </c>
    </row>
    <row r="36" spans="2:17" x14ac:dyDescent="0.25">
      <c r="B36" s="29" t="s">
        <v>68</v>
      </c>
      <c r="C36" s="27">
        <v>101.9</v>
      </c>
      <c r="D36" s="9">
        <v>102.54</v>
      </c>
      <c r="E36" s="9">
        <v>93.93</v>
      </c>
      <c r="F36" s="9">
        <v>96.52</v>
      </c>
      <c r="G36" s="9">
        <v>100.33</v>
      </c>
      <c r="H36" s="9">
        <v>103.28</v>
      </c>
      <c r="I36" s="9">
        <v>99.67</v>
      </c>
      <c r="J36" s="9">
        <v>99.47</v>
      </c>
      <c r="K36" s="9">
        <v>88.91</v>
      </c>
      <c r="L36" s="9">
        <v>100.15</v>
      </c>
      <c r="M36" s="9">
        <v>100.08</v>
      </c>
      <c r="N36" s="31">
        <v>98.99</v>
      </c>
      <c r="O36" s="41">
        <v>99.302105000000012</v>
      </c>
      <c r="P36" s="25">
        <v>-0.28415501313894259</v>
      </c>
      <c r="Q36" s="25">
        <v>-2.7410592794193764</v>
      </c>
    </row>
    <row r="37" spans="2:17" x14ac:dyDescent="0.25">
      <c r="B37" s="29" t="s">
        <v>69</v>
      </c>
      <c r="C37" s="27">
        <v>102.22</v>
      </c>
      <c r="D37" s="9">
        <v>102.75</v>
      </c>
      <c r="E37" s="9">
        <v>96.61</v>
      </c>
      <c r="F37" s="9">
        <v>96.01</v>
      </c>
      <c r="G37" s="9">
        <v>98.64</v>
      </c>
      <c r="H37" s="9">
        <v>102.57</v>
      </c>
      <c r="I37" s="9">
        <v>98.71</v>
      </c>
      <c r="J37" s="9">
        <v>99.47</v>
      </c>
      <c r="K37" s="9">
        <v>88.91</v>
      </c>
      <c r="L37" s="9">
        <v>100.15</v>
      </c>
      <c r="M37" s="9">
        <v>100.08</v>
      </c>
      <c r="N37" s="31">
        <v>98.63</v>
      </c>
      <c r="O37" s="41">
        <v>99.111909000000011</v>
      </c>
      <c r="P37" s="25">
        <v>-0.19153269711654172</v>
      </c>
      <c r="Q37" s="25">
        <v>-2.7667253756888308</v>
      </c>
    </row>
    <row r="38" spans="2:17" x14ac:dyDescent="0.25">
      <c r="B38" s="29" t="s">
        <v>70</v>
      </c>
      <c r="C38" s="27">
        <v>103.15</v>
      </c>
      <c r="D38" s="9">
        <v>101.81</v>
      </c>
      <c r="E38" s="9">
        <v>94.95</v>
      </c>
      <c r="F38" s="9">
        <v>95.86</v>
      </c>
      <c r="G38" s="9">
        <v>98.06</v>
      </c>
      <c r="H38" s="9">
        <v>101.97</v>
      </c>
      <c r="I38" s="9">
        <v>98.22</v>
      </c>
      <c r="J38" s="9">
        <v>99.25</v>
      </c>
      <c r="K38" s="9">
        <v>88.47</v>
      </c>
      <c r="L38" s="9">
        <v>100.15</v>
      </c>
      <c r="M38" s="9">
        <v>100.08</v>
      </c>
      <c r="N38" s="31">
        <v>98.42</v>
      </c>
      <c r="O38" s="41">
        <v>99.123907999999986</v>
      </c>
      <c r="P38" s="25">
        <v>1.2106516886860241E-2</v>
      </c>
      <c r="Q38" s="25">
        <v>-2.7727973524326588</v>
      </c>
    </row>
    <row r="39" spans="2:17" x14ac:dyDescent="0.25">
      <c r="B39" s="29" t="s">
        <v>71</v>
      </c>
      <c r="C39" s="27">
        <v>102.77</v>
      </c>
      <c r="D39" s="9">
        <v>102.58</v>
      </c>
      <c r="E39" s="9">
        <v>96.91</v>
      </c>
      <c r="F39" s="9">
        <v>96.59</v>
      </c>
      <c r="G39" s="9">
        <v>97.68</v>
      </c>
      <c r="H39" s="9">
        <v>102.68</v>
      </c>
      <c r="I39" s="9">
        <v>98.21</v>
      </c>
      <c r="J39" s="9">
        <v>99.25</v>
      </c>
      <c r="K39" s="9">
        <v>87.93</v>
      </c>
      <c r="L39" s="9">
        <v>100.15</v>
      </c>
      <c r="M39" s="9">
        <v>100.2</v>
      </c>
      <c r="N39" s="31">
        <v>98.83</v>
      </c>
      <c r="O39" s="41">
        <v>99.315797000000018</v>
      </c>
      <c r="P39" s="25">
        <v>0.19358498254531264</v>
      </c>
      <c r="Q39" s="25">
        <v>-1.8893190594493712</v>
      </c>
    </row>
    <row r="40" spans="2:17" x14ac:dyDescent="0.25">
      <c r="B40" s="29" t="s">
        <v>72</v>
      </c>
      <c r="C40" s="27">
        <v>103.93</v>
      </c>
      <c r="D40" s="9">
        <v>103.07</v>
      </c>
      <c r="E40" s="9">
        <v>99.95</v>
      </c>
      <c r="F40" s="9">
        <v>97.27</v>
      </c>
      <c r="G40" s="9">
        <v>100.22</v>
      </c>
      <c r="H40" s="9">
        <v>103.72</v>
      </c>
      <c r="I40" s="9">
        <v>98.96</v>
      </c>
      <c r="J40" s="9">
        <v>99.25</v>
      </c>
      <c r="K40" s="9">
        <v>86.17</v>
      </c>
      <c r="L40" s="9">
        <v>100</v>
      </c>
      <c r="M40" s="9">
        <v>100.11</v>
      </c>
      <c r="N40" s="31">
        <v>98.55</v>
      </c>
      <c r="O40" s="41">
        <v>100.073345</v>
      </c>
      <c r="P40" s="25">
        <v>0.76276687383376229</v>
      </c>
      <c r="Q40" s="25">
        <v>-1.0613301668217288</v>
      </c>
    </row>
    <row r="41" spans="2:17" x14ac:dyDescent="0.25">
      <c r="B41" s="29" t="s">
        <v>73</v>
      </c>
      <c r="C41" s="27">
        <v>103.06</v>
      </c>
      <c r="D41" s="9">
        <v>103.97</v>
      </c>
      <c r="E41" s="9">
        <v>101.73</v>
      </c>
      <c r="F41" s="9">
        <v>97.39</v>
      </c>
      <c r="G41" s="9">
        <v>99.32</v>
      </c>
      <c r="H41" s="9">
        <v>104.87</v>
      </c>
      <c r="I41" s="9">
        <v>101.05</v>
      </c>
      <c r="J41" s="9">
        <v>99.16</v>
      </c>
      <c r="K41" s="9">
        <v>88.85</v>
      </c>
      <c r="L41" s="9">
        <v>100</v>
      </c>
      <c r="M41" s="9">
        <v>100.1</v>
      </c>
      <c r="N41" s="31">
        <v>98.75</v>
      </c>
      <c r="O41" s="41">
        <v>100.23912200000001</v>
      </c>
      <c r="P41" s="25">
        <v>0.16565549997355</v>
      </c>
      <c r="Q41" s="25">
        <v>-0.82993134015315706</v>
      </c>
    </row>
    <row r="42" spans="2:17" x14ac:dyDescent="0.25">
      <c r="B42" s="29" t="s">
        <v>74</v>
      </c>
      <c r="C42" s="27">
        <v>103.22</v>
      </c>
      <c r="D42" s="9">
        <v>102.43</v>
      </c>
      <c r="E42" s="9">
        <v>102.24</v>
      </c>
      <c r="F42" s="9">
        <v>95.11</v>
      </c>
      <c r="G42" s="9">
        <v>99.66</v>
      </c>
      <c r="H42" s="9">
        <v>105.43</v>
      </c>
      <c r="I42" s="9">
        <v>101.63</v>
      </c>
      <c r="J42" s="9">
        <v>99.16</v>
      </c>
      <c r="K42" s="9">
        <v>86.7</v>
      </c>
      <c r="L42" s="9">
        <v>100</v>
      </c>
      <c r="M42" s="9">
        <v>99.74</v>
      </c>
      <c r="N42" s="31">
        <v>98.59</v>
      </c>
      <c r="O42" s="41">
        <v>99.693441000000007</v>
      </c>
      <c r="P42" s="25">
        <v>-0.54437926940341896</v>
      </c>
      <c r="Q42" s="25">
        <v>-1.2011450876662939</v>
      </c>
    </row>
    <row r="43" spans="2:17" x14ac:dyDescent="0.25">
      <c r="B43" s="29" t="s">
        <v>75</v>
      </c>
      <c r="C43" s="27">
        <v>103.3</v>
      </c>
      <c r="D43" s="9">
        <v>102.17</v>
      </c>
      <c r="E43" s="9">
        <v>102.92</v>
      </c>
      <c r="F43" s="9">
        <v>96.24</v>
      </c>
      <c r="G43" s="9">
        <v>99.74</v>
      </c>
      <c r="H43" s="9">
        <v>105.19</v>
      </c>
      <c r="I43" s="9">
        <v>97.76</v>
      </c>
      <c r="J43" s="9">
        <v>99.16</v>
      </c>
      <c r="K43" s="9">
        <v>85.41</v>
      </c>
      <c r="L43" s="9">
        <v>100</v>
      </c>
      <c r="M43" s="9">
        <v>99.67</v>
      </c>
      <c r="N43" s="31">
        <v>98.67</v>
      </c>
      <c r="O43" s="41">
        <v>99.550798</v>
      </c>
      <c r="P43" s="25">
        <v>-0.14308162961293183</v>
      </c>
      <c r="Q43" s="25">
        <v>-1.6983165761822696</v>
      </c>
    </row>
    <row r="44" spans="2:17" x14ac:dyDescent="0.25">
      <c r="B44" s="29" t="s">
        <v>76</v>
      </c>
      <c r="C44" s="27">
        <v>103.97</v>
      </c>
      <c r="D44" s="9">
        <v>103.26</v>
      </c>
      <c r="E44" s="9">
        <v>100.98</v>
      </c>
      <c r="F44" s="9">
        <v>96.06</v>
      </c>
      <c r="G44" s="9">
        <v>100.93</v>
      </c>
      <c r="H44" s="9">
        <v>104.93</v>
      </c>
      <c r="I44" s="9">
        <v>98.46</v>
      </c>
      <c r="J44" s="9">
        <v>99.21</v>
      </c>
      <c r="K44" s="9">
        <v>85.42</v>
      </c>
      <c r="L44" s="9">
        <v>100</v>
      </c>
      <c r="M44" s="9">
        <v>98.79</v>
      </c>
      <c r="N44" s="31">
        <v>98.92</v>
      </c>
      <c r="O44" s="41">
        <v>99.762664000000001</v>
      </c>
      <c r="P44" s="25">
        <v>0.2128220006835109</v>
      </c>
      <c r="Q44" s="25">
        <v>-1.438155363562047</v>
      </c>
    </row>
    <row r="45" spans="2:17" x14ac:dyDescent="0.25">
      <c r="B45" s="29" t="s">
        <v>77</v>
      </c>
      <c r="C45" s="27">
        <v>102.2</v>
      </c>
      <c r="D45" s="9">
        <v>103.53</v>
      </c>
      <c r="E45" s="9">
        <v>101.83</v>
      </c>
      <c r="F45" s="9">
        <v>98.29</v>
      </c>
      <c r="G45" s="9">
        <v>99.63</v>
      </c>
      <c r="H45" s="9">
        <v>106.49</v>
      </c>
      <c r="I45" s="9">
        <v>99.62</v>
      </c>
      <c r="J45" s="9">
        <v>101.43</v>
      </c>
      <c r="K45" s="9">
        <v>84.19</v>
      </c>
      <c r="L45" s="9">
        <v>100</v>
      </c>
      <c r="M45" s="9">
        <v>96.27</v>
      </c>
      <c r="N45" s="31">
        <v>98.96</v>
      </c>
      <c r="O45" s="41">
        <v>100.05622699999999</v>
      </c>
      <c r="P45" s="25">
        <v>0.29426138820830988</v>
      </c>
      <c r="Q45" s="25">
        <v>0.33985365072035828</v>
      </c>
    </row>
    <row r="46" spans="2:17" x14ac:dyDescent="0.25">
      <c r="B46" s="29" t="s">
        <v>78</v>
      </c>
      <c r="C46" s="27">
        <v>101.51</v>
      </c>
      <c r="D46" s="9">
        <v>103.74</v>
      </c>
      <c r="E46" s="9">
        <v>101.56</v>
      </c>
      <c r="F46" s="9">
        <v>96.72</v>
      </c>
      <c r="G46" s="9">
        <v>99.96</v>
      </c>
      <c r="H46" s="9">
        <v>108.33</v>
      </c>
      <c r="I46" s="9">
        <v>100.51</v>
      </c>
      <c r="J46" s="9">
        <v>101.43</v>
      </c>
      <c r="K46" s="9">
        <v>82.84</v>
      </c>
      <c r="L46" s="9">
        <v>100</v>
      </c>
      <c r="M46" s="9">
        <v>95.86</v>
      </c>
      <c r="N46" s="31">
        <v>98.89</v>
      </c>
      <c r="O46" s="41">
        <v>99.583747999999972</v>
      </c>
      <c r="P46" s="25">
        <v>-0.47221348852183009</v>
      </c>
      <c r="Q46" s="25">
        <v>0.11978431925604649</v>
      </c>
    </row>
    <row r="47" spans="2:17" x14ac:dyDescent="0.25">
      <c r="B47" s="29" t="s">
        <v>79</v>
      </c>
      <c r="C47" s="27">
        <v>100.97</v>
      </c>
      <c r="D47" s="9">
        <v>103.57</v>
      </c>
      <c r="E47" s="9">
        <v>100.87</v>
      </c>
      <c r="F47" s="9">
        <v>99.62</v>
      </c>
      <c r="G47" s="9">
        <v>98.51</v>
      </c>
      <c r="H47" s="9">
        <v>107.68</v>
      </c>
      <c r="I47" s="9">
        <v>100.85</v>
      </c>
      <c r="J47" s="9">
        <v>101.49</v>
      </c>
      <c r="K47" s="9">
        <v>83.74</v>
      </c>
      <c r="L47" s="9">
        <v>100</v>
      </c>
      <c r="M47" s="9">
        <v>95.92</v>
      </c>
      <c r="N47" s="31">
        <v>98.22</v>
      </c>
      <c r="O47" s="41">
        <v>100.124371</v>
      </c>
      <c r="P47" s="25">
        <v>0.54288276034762728</v>
      </c>
      <c r="Q47" s="25">
        <v>0.54153693965465399</v>
      </c>
    </row>
    <row r="48" spans="2:17" x14ac:dyDescent="0.25">
      <c r="B48" s="29" t="s">
        <v>80</v>
      </c>
      <c r="C48" s="27">
        <v>100.65</v>
      </c>
      <c r="D48" s="9">
        <v>102.62</v>
      </c>
      <c r="E48" s="9">
        <v>101.89</v>
      </c>
      <c r="F48" s="9">
        <v>101.79</v>
      </c>
      <c r="G48" s="9">
        <v>100.75</v>
      </c>
      <c r="H48" s="9">
        <v>107.96</v>
      </c>
      <c r="I48" s="9">
        <v>103.49</v>
      </c>
      <c r="J48" s="9">
        <v>101.66</v>
      </c>
      <c r="K48" s="9">
        <v>84.21</v>
      </c>
      <c r="L48" s="9">
        <v>100</v>
      </c>
      <c r="M48" s="9">
        <v>95.81</v>
      </c>
      <c r="N48" s="31">
        <v>98.35</v>
      </c>
      <c r="O48" s="41">
        <v>101.04250599999999</v>
      </c>
      <c r="P48" s="25">
        <v>0.9169945247396285</v>
      </c>
      <c r="Q48" s="25">
        <v>1.7526325348289213</v>
      </c>
    </row>
    <row r="49" spans="2:17" x14ac:dyDescent="0.25">
      <c r="B49" s="29" t="s">
        <v>81</v>
      </c>
      <c r="C49" s="27">
        <v>101.86</v>
      </c>
      <c r="D49" s="9">
        <v>103.01</v>
      </c>
      <c r="E49" s="9">
        <v>102.47</v>
      </c>
      <c r="F49" s="9">
        <v>102.42</v>
      </c>
      <c r="G49" s="9">
        <v>101.02</v>
      </c>
      <c r="H49" s="9">
        <v>107.55</v>
      </c>
      <c r="I49" s="9">
        <v>101.1</v>
      </c>
      <c r="J49" s="9">
        <v>101.59</v>
      </c>
      <c r="K49" s="9">
        <v>86.4</v>
      </c>
      <c r="L49" s="9">
        <v>100</v>
      </c>
      <c r="M49" s="9">
        <v>99.48</v>
      </c>
      <c r="N49" s="31">
        <v>98</v>
      </c>
      <c r="O49" s="41">
        <v>101.43710099999998</v>
      </c>
      <c r="P49" s="25">
        <v>0.39052376630484148</v>
      </c>
      <c r="Q49" s="25">
        <v>2.3460268533420869</v>
      </c>
    </row>
    <row r="50" spans="2:17" x14ac:dyDescent="0.25">
      <c r="B50" s="29" t="s">
        <v>82</v>
      </c>
      <c r="C50" s="27">
        <v>101.86</v>
      </c>
      <c r="D50" s="9">
        <v>103.01</v>
      </c>
      <c r="E50" s="9">
        <v>102.47</v>
      </c>
      <c r="F50" s="9">
        <v>102.42</v>
      </c>
      <c r="G50" s="9">
        <v>101.02</v>
      </c>
      <c r="H50" s="9">
        <v>107.55</v>
      </c>
      <c r="I50" s="9">
        <v>101.1</v>
      </c>
      <c r="J50" s="9">
        <v>101.59</v>
      </c>
      <c r="K50" s="9">
        <v>86.4</v>
      </c>
      <c r="L50" s="9">
        <v>100</v>
      </c>
      <c r="M50" s="9">
        <v>99.48</v>
      </c>
      <c r="N50" s="31">
        <v>98</v>
      </c>
      <c r="O50" s="41">
        <v>101.43710099999998</v>
      </c>
      <c r="P50" s="25">
        <v>0</v>
      </c>
      <c r="Q50" s="25">
        <v>2.3336378141991725</v>
      </c>
    </row>
    <row r="51" spans="2:17" x14ac:dyDescent="0.25">
      <c r="B51" s="29" t="s">
        <v>83</v>
      </c>
      <c r="C51" s="27">
        <v>101.49</v>
      </c>
      <c r="D51" s="9">
        <v>104.41</v>
      </c>
      <c r="E51" s="9">
        <v>101.75</v>
      </c>
      <c r="F51" s="9">
        <v>103.8</v>
      </c>
      <c r="G51" s="9">
        <v>100.69</v>
      </c>
      <c r="H51" s="9">
        <v>109.18</v>
      </c>
      <c r="I51" s="9">
        <v>104.11</v>
      </c>
      <c r="J51" s="9">
        <v>101.55</v>
      </c>
      <c r="K51" s="9">
        <v>89.1</v>
      </c>
      <c r="L51" s="9">
        <v>100</v>
      </c>
      <c r="M51" s="9">
        <v>99.79</v>
      </c>
      <c r="N51" s="31">
        <v>98.71</v>
      </c>
      <c r="O51" s="41">
        <v>102.20868400000001</v>
      </c>
      <c r="P51" s="25">
        <v>0.76065166728298073</v>
      </c>
      <c r="Q51" s="25">
        <v>2.9128165784139926</v>
      </c>
    </row>
    <row r="52" spans="2:17" x14ac:dyDescent="0.25">
      <c r="B52" s="29" t="s">
        <v>84</v>
      </c>
      <c r="C52" s="27">
        <v>102.46</v>
      </c>
      <c r="D52" s="9">
        <v>103.93</v>
      </c>
      <c r="E52" s="9">
        <v>102.09</v>
      </c>
      <c r="F52" s="9">
        <v>104.27</v>
      </c>
      <c r="G52" s="9">
        <v>100.76</v>
      </c>
      <c r="H52" s="9">
        <v>109.95</v>
      </c>
      <c r="I52" s="9">
        <v>106.23</v>
      </c>
      <c r="J52" s="9">
        <v>101.55</v>
      </c>
      <c r="K52" s="9">
        <v>89.18</v>
      </c>
      <c r="L52" s="9">
        <v>100</v>
      </c>
      <c r="M52" s="9">
        <v>99.79</v>
      </c>
      <c r="N52" s="31">
        <v>98.91</v>
      </c>
      <c r="O52" s="41">
        <v>102.885926</v>
      </c>
      <c r="P52" s="25">
        <v>0.66260710293461222</v>
      </c>
      <c r="Q52" s="25">
        <v>2.8105196243814921</v>
      </c>
    </row>
    <row r="53" spans="2:17" x14ac:dyDescent="0.25">
      <c r="B53" s="29" t="s">
        <v>85</v>
      </c>
      <c r="C53" s="27">
        <v>102.96</v>
      </c>
      <c r="D53" s="9">
        <v>103.73</v>
      </c>
      <c r="E53" s="9">
        <v>102.64</v>
      </c>
      <c r="F53" s="9">
        <v>104</v>
      </c>
      <c r="G53" s="9">
        <v>101.75</v>
      </c>
      <c r="H53" s="9">
        <v>109.65</v>
      </c>
      <c r="I53" s="9">
        <v>107.85</v>
      </c>
      <c r="J53" s="9">
        <v>101.55</v>
      </c>
      <c r="K53" s="9">
        <v>89.66</v>
      </c>
      <c r="L53" s="9">
        <v>98.3</v>
      </c>
      <c r="M53" s="9">
        <v>97.61</v>
      </c>
      <c r="N53" s="31">
        <v>98.81</v>
      </c>
      <c r="O53" s="41">
        <v>103.02368000000003</v>
      </c>
      <c r="P53" s="25">
        <v>0.13389003273395184</v>
      </c>
      <c r="Q53" s="25">
        <v>2.7779153931536014</v>
      </c>
    </row>
    <row r="54" spans="2:17" x14ac:dyDescent="0.25">
      <c r="B54" s="29" t="s">
        <v>86</v>
      </c>
      <c r="C54" s="27">
        <v>103.74</v>
      </c>
      <c r="D54" s="9">
        <v>103.4</v>
      </c>
      <c r="E54" s="9">
        <v>102.94</v>
      </c>
      <c r="F54" s="9">
        <v>106.04</v>
      </c>
      <c r="G54" s="9">
        <v>102.38</v>
      </c>
      <c r="H54" s="9">
        <v>110.1</v>
      </c>
      <c r="I54" s="9">
        <v>108.73</v>
      </c>
      <c r="J54" s="9">
        <v>101.55</v>
      </c>
      <c r="K54" s="9">
        <v>89.97</v>
      </c>
      <c r="L54" s="9">
        <v>98.3</v>
      </c>
      <c r="M54" s="9">
        <v>99.42</v>
      </c>
      <c r="N54" s="31">
        <v>98.72</v>
      </c>
      <c r="O54" s="41">
        <v>103.989735</v>
      </c>
      <c r="P54" s="25">
        <v>0.93770189533121762</v>
      </c>
      <c r="Q54" s="25">
        <v>4.3095051759723981</v>
      </c>
    </row>
    <row r="55" spans="2:17" x14ac:dyDescent="0.25">
      <c r="B55" s="29" t="s">
        <v>87</v>
      </c>
      <c r="C55" s="27">
        <v>105.49</v>
      </c>
      <c r="D55" s="9">
        <v>103.6</v>
      </c>
      <c r="E55" s="9">
        <v>101.15</v>
      </c>
      <c r="F55" s="9">
        <v>109.53</v>
      </c>
      <c r="G55" s="9">
        <v>101.85</v>
      </c>
      <c r="H55" s="9">
        <v>110.39</v>
      </c>
      <c r="I55" s="9">
        <v>109.37</v>
      </c>
      <c r="J55" s="9">
        <v>101.45</v>
      </c>
      <c r="K55" s="9">
        <v>87.66</v>
      </c>
      <c r="L55" s="9">
        <v>98.3</v>
      </c>
      <c r="M55" s="9">
        <v>99.91</v>
      </c>
      <c r="N55" s="31">
        <v>99.01</v>
      </c>
      <c r="O55" s="41">
        <v>105.40469100000001</v>
      </c>
      <c r="P55" s="25">
        <v>1.3606689160233152</v>
      </c>
      <c r="Q55" s="25">
        <v>5.8803074587106909</v>
      </c>
    </row>
    <row r="56" spans="2:17" x14ac:dyDescent="0.25">
      <c r="B56" s="29" t="s">
        <v>88</v>
      </c>
      <c r="C56" s="27">
        <v>105.09</v>
      </c>
      <c r="D56" s="9">
        <v>104.77</v>
      </c>
      <c r="E56" s="9">
        <v>101.33</v>
      </c>
      <c r="F56" s="9">
        <v>110.69</v>
      </c>
      <c r="G56" s="9">
        <v>102.57</v>
      </c>
      <c r="H56" s="9">
        <v>110.25</v>
      </c>
      <c r="I56" s="9">
        <v>107.66</v>
      </c>
      <c r="J56" s="9">
        <v>101.45</v>
      </c>
      <c r="K56" s="9">
        <v>88.88</v>
      </c>
      <c r="L56" s="9">
        <v>98.3</v>
      </c>
      <c r="M56" s="9">
        <v>99.91</v>
      </c>
      <c r="N56" s="31">
        <v>99.42</v>
      </c>
      <c r="O56" s="41">
        <v>105.50592</v>
      </c>
      <c r="P56" s="25">
        <v>9.6038420149620607E-2</v>
      </c>
      <c r="Q56" s="25">
        <v>5.7569192418518442</v>
      </c>
    </row>
    <row r="57" spans="2:17" x14ac:dyDescent="0.25">
      <c r="B57" s="29" t="s">
        <v>89</v>
      </c>
      <c r="C57" s="27">
        <v>114.94</v>
      </c>
      <c r="D57" s="9">
        <v>106.4</v>
      </c>
      <c r="E57" s="9">
        <v>104.46</v>
      </c>
      <c r="F57" s="9">
        <v>113.49</v>
      </c>
      <c r="G57" s="9">
        <v>94.51</v>
      </c>
      <c r="H57" s="9">
        <v>112.93</v>
      </c>
      <c r="I57" s="9">
        <v>104.06</v>
      </c>
      <c r="J57" s="9">
        <v>80.66</v>
      </c>
      <c r="K57" s="9">
        <v>98.76</v>
      </c>
      <c r="L57" s="9">
        <v>84.87</v>
      </c>
      <c r="M57" s="9">
        <v>102.71</v>
      </c>
      <c r="N57" s="31">
        <v>100.95</v>
      </c>
      <c r="O57" s="41">
        <v>106.970636</v>
      </c>
      <c r="P57" s="25">
        <v>1.3882784965999972</v>
      </c>
      <c r="Q57" s="25">
        <v>6.910523419996645</v>
      </c>
    </row>
    <row r="58" spans="2:17" x14ac:dyDescent="0.25">
      <c r="B58" s="29" t="s">
        <v>90</v>
      </c>
      <c r="C58" s="27">
        <v>111.22</v>
      </c>
      <c r="D58" s="9">
        <v>106.15</v>
      </c>
      <c r="E58" s="9">
        <v>105.62</v>
      </c>
      <c r="F58" s="9">
        <v>114.58</v>
      </c>
      <c r="G58" s="9">
        <v>94.52</v>
      </c>
      <c r="H58" s="9">
        <v>112.86</v>
      </c>
      <c r="I58" s="9">
        <v>107.7</v>
      </c>
      <c r="J58" s="9">
        <v>78.95</v>
      </c>
      <c r="K58" s="9">
        <v>98.84</v>
      </c>
      <c r="L58" s="9">
        <v>84.87</v>
      </c>
      <c r="M58" s="9">
        <v>102.33</v>
      </c>
      <c r="N58" s="31">
        <v>101.18</v>
      </c>
      <c r="O58" s="41">
        <v>106.58852300000001</v>
      </c>
      <c r="P58" s="25">
        <v>-0.35721298319661271</v>
      </c>
      <c r="Q58" s="25">
        <v>7.0340543920881942</v>
      </c>
    </row>
    <row r="59" spans="2:17" x14ac:dyDescent="0.25">
      <c r="B59" s="29" t="s">
        <v>91</v>
      </c>
      <c r="C59" s="27">
        <v>113.27</v>
      </c>
      <c r="D59" s="9">
        <v>106.2</v>
      </c>
      <c r="E59" s="9">
        <v>105.64</v>
      </c>
      <c r="F59" s="9">
        <v>120.68</v>
      </c>
      <c r="G59" s="9">
        <v>96.21</v>
      </c>
      <c r="H59" s="9">
        <v>112.64</v>
      </c>
      <c r="I59" s="9">
        <v>107.89</v>
      </c>
      <c r="J59" s="9">
        <v>78.95</v>
      </c>
      <c r="K59" s="9">
        <v>98</v>
      </c>
      <c r="L59" s="9">
        <v>84.87</v>
      </c>
      <c r="M59" s="9">
        <v>102.44</v>
      </c>
      <c r="N59" s="31">
        <v>101.83</v>
      </c>
      <c r="O59" s="41">
        <v>108.87830700000001</v>
      </c>
      <c r="P59" s="25">
        <v>2.1482462985250272</v>
      </c>
      <c r="Q59" s="25">
        <v>8.7430621661533436</v>
      </c>
    </row>
    <row r="60" spans="2:17" x14ac:dyDescent="0.25">
      <c r="B60" s="29" t="s">
        <v>92</v>
      </c>
      <c r="C60" s="27">
        <v>115.23</v>
      </c>
      <c r="D60" s="9">
        <v>106.66</v>
      </c>
      <c r="E60" s="9">
        <v>105.76</v>
      </c>
      <c r="F60" s="9">
        <v>123.37</v>
      </c>
      <c r="G60" s="9">
        <v>97.73</v>
      </c>
      <c r="H60" s="9">
        <v>113.45</v>
      </c>
      <c r="I60" s="9">
        <v>106.37</v>
      </c>
      <c r="J60" s="9">
        <v>79.8</v>
      </c>
      <c r="K60" s="9">
        <v>98</v>
      </c>
      <c r="L60" s="9">
        <v>84.88</v>
      </c>
      <c r="M60" s="9">
        <v>103.78</v>
      </c>
      <c r="N60" s="31">
        <v>102.02</v>
      </c>
      <c r="O60" s="41">
        <v>110.165548</v>
      </c>
      <c r="P60" s="25">
        <v>1.1822749962487884</v>
      </c>
      <c r="Q60" s="25">
        <v>9.0289150191900571</v>
      </c>
    </row>
    <row r="61" spans="2:17" x14ac:dyDescent="0.25">
      <c r="B61" s="29" t="s">
        <v>93</v>
      </c>
      <c r="C61" s="27">
        <v>115.74</v>
      </c>
      <c r="D61" s="9">
        <v>106.63</v>
      </c>
      <c r="E61" s="9">
        <v>102.98</v>
      </c>
      <c r="F61" s="9">
        <v>124.38</v>
      </c>
      <c r="G61" s="9">
        <v>96.7</v>
      </c>
      <c r="H61" s="9">
        <v>114.88</v>
      </c>
      <c r="I61" s="9">
        <v>107.77</v>
      </c>
      <c r="J61" s="9">
        <v>81.55</v>
      </c>
      <c r="K61" s="9">
        <v>100.09</v>
      </c>
      <c r="L61" s="9">
        <v>84.88</v>
      </c>
      <c r="M61" s="9">
        <v>108.09</v>
      </c>
      <c r="N61" s="31">
        <v>102.93</v>
      </c>
      <c r="O61" s="41">
        <v>111.029011</v>
      </c>
      <c r="P61" s="25">
        <v>0.78378677878495717</v>
      </c>
      <c r="Q61" s="25">
        <v>9.456017478259767</v>
      </c>
    </row>
    <row r="62" spans="2:17" x14ac:dyDescent="0.25">
      <c r="B62" s="29" t="s">
        <v>94</v>
      </c>
      <c r="C62" s="27">
        <v>116.13</v>
      </c>
      <c r="D62" s="9">
        <v>108.77</v>
      </c>
      <c r="E62" s="9">
        <v>101.76</v>
      </c>
      <c r="F62" s="9">
        <v>127.82</v>
      </c>
      <c r="G62" s="9">
        <v>98.66</v>
      </c>
      <c r="H62" s="9">
        <v>115.51</v>
      </c>
      <c r="I62" s="9">
        <v>108.39</v>
      </c>
      <c r="J62" s="9">
        <v>81.55</v>
      </c>
      <c r="K62" s="9">
        <v>99.48</v>
      </c>
      <c r="L62" s="9">
        <v>85.35</v>
      </c>
      <c r="M62" s="9">
        <v>108.67</v>
      </c>
      <c r="N62" s="31">
        <v>104.33</v>
      </c>
      <c r="O62" s="41">
        <v>112.35338599999999</v>
      </c>
      <c r="P62" s="25">
        <v>1.1928188750595907</v>
      </c>
      <c r="Q62" s="25">
        <v>10.761629514628975</v>
      </c>
    </row>
    <row r="63" spans="2:17" x14ac:dyDescent="0.25">
      <c r="B63" s="29" t="s">
        <v>95</v>
      </c>
      <c r="C63" s="27">
        <v>119.29</v>
      </c>
      <c r="D63" s="9">
        <v>109.47</v>
      </c>
      <c r="E63" s="9">
        <v>102.82</v>
      </c>
      <c r="F63" s="9">
        <v>129.87</v>
      </c>
      <c r="G63" s="9">
        <v>100.4</v>
      </c>
      <c r="H63" s="9">
        <v>115.17</v>
      </c>
      <c r="I63" s="9">
        <v>110.69</v>
      </c>
      <c r="J63" s="9">
        <v>81.55</v>
      </c>
      <c r="K63" s="9">
        <v>99.58</v>
      </c>
      <c r="L63" s="9">
        <v>85.35</v>
      </c>
      <c r="M63" s="9">
        <v>108.67</v>
      </c>
      <c r="N63" s="31">
        <v>104.62</v>
      </c>
      <c r="O63" s="41">
        <v>114.152258</v>
      </c>
      <c r="P63" s="25">
        <v>1.6010839228290079</v>
      </c>
      <c r="Q63" s="25">
        <v>11.685478701594473</v>
      </c>
    </row>
    <row r="64" spans="2:17" x14ac:dyDescent="0.25">
      <c r="B64" s="29" t="s">
        <v>96</v>
      </c>
      <c r="C64" s="27">
        <v>120.37</v>
      </c>
      <c r="D64" s="9">
        <v>109.7</v>
      </c>
      <c r="E64" s="9">
        <v>103.36</v>
      </c>
      <c r="F64" s="9">
        <v>130.66</v>
      </c>
      <c r="G64" s="9">
        <v>105.47</v>
      </c>
      <c r="H64" s="9">
        <v>115.29</v>
      </c>
      <c r="I64" s="9">
        <v>112.56</v>
      </c>
      <c r="J64" s="9">
        <v>81.55</v>
      </c>
      <c r="K64" s="9">
        <v>101.89</v>
      </c>
      <c r="L64" s="9">
        <v>85.35</v>
      </c>
      <c r="M64" s="9">
        <v>108.94</v>
      </c>
      <c r="N64" s="31">
        <v>104.76</v>
      </c>
      <c r="O64" s="41">
        <v>115.15296499999998</v>
      </c>
      <c r="P64" s="25">
        <v>0.87664231749141319</v>
      </c>
      <c r="Q64" s="25">
        <v>11.922951444301511</v>
      </c>
    </row>
    <row r="65" spans="2:17" x14ac:dyDescent="0.25">
      <c r="B65" s="29" t="s">
        <v>97</v>
      </c>
      <c r="C65" s="27">
        <v>122.3</v>
      </c>
      <c r="D65" s="9">
        <v>110.57</v>
      </c>
      <c r="E65" s="9">
        <v>104.41</v>
      </c>
      <c r="F65" s="9">
        <v>129.05000000000001</v>
      </c>
      <c r="G65" s="9">
        <v>107.23</v>
      </c>
      <c r="H65" s="9">
        <v>115.13</v>
      </c>
      <c r="I65" s="9">
        <v>113.23</v>
      </c>
      <c r="J65" s="9">
        <v>81.55</v>
      </c>
      <c r="K65" s="9">
        <v>97.3</v>
      </c>
      <c r="L65" s="9">
        <v>85.35</v>
      </c>
      <c r="M65" s="9">
        <v>109.91</v>
      </c>
      <c r="N65" s="31">
        <v>105.12</v>
      </c>
      <c r="O65" s="41">
        <v>115.42678699999999</v>
      </c>
      <c r="P65" s="25">
        <v>0.23778979551243845</v>
      </c>
      <c r="Q65" s="25">
        <v>12.039083635917452</v>
      </c>
    </row>
    <row r="66" spans="2:17" x14ac:dyDescent="0.25">
      <c r="B66" s="29" t="s">
        <v>98</v>
      </c>
      <c r="C66" s="27">
        <v>121.39</v>
      </c>
      <c r="D66" s="9">
        <v>113.58</v>
      </c>
      <c r="E66" s="9">
        <v>104.51</v>
      </c>
      <c r="F66" s="9">
        <v>130.32</v>
      </c>
      <c r="G66" s="9">
        <v>109.76</v>
      </c>
      <c r="H66" s="9">
        <v>115.14</v>
      </c>
      <c r="I66" s="9">
        <v>114.84</v>
      </c>
      <c r="J66" s="9">
        <v>81.55</v>
      </c>
      <c r="K66" s="9">
        <v>97.3</v>
      </c>
      <c r="L66" s="9">
        <v>85.4</v>
      </c>
      <c r="M66" s="9">
        <v>109.96</v>
      </c>
      <c r="N66" s="31">
        <v>107.05</v>
      </c>
      <c r="O66" s="41">
        <v>115.99934899999997</v>
      </c>
      <c r="P66" s="25">
        <v>0.49603910399063306</v>
      </c>
      <c r="Q66" s="25">
        <v>11.548845662506951</v>
      </c>
    </row>
    <row r="67" spans="2:17" x14ac:dyDescent="0.25">
      <c r="B67" s="29" t="s">
        <v>99</v>
      </c>
      <c r="C67" s="27">
        <v>122.22</v>
      </c>
      <c r="D67" s="9">
        <v>115.93</v>
      </c>
      <c r="E67" s="9">
        <v>105.09</v>
      </c>
      <c r="F67" s="9">
        <v>131.02000000000001</v>
      </c>
      <c r="G67" s="9">
        <v>131.77000000000001</v>
      </c>
      <c r="H67" s="9">
        <v>114.63</v>
      </c>
      <c r="I67" s="9">
        <v>115.88</v>
      </c>
      <c r="J67" s="9">
        <v>81.55</v>
      </c>
      <c r="K67" s="9">
        <v>95.37</v>
      </c>
      <c r="L67" s="9">
        <v>85.4</v>
      </c>
      <c r="M67" s="9">
        <v>111.56</v>
      </c>
      <c r="N67" s="31">
        <v>107.27</v>
      </c>
      <c r="O67" s="41">
        <v>117.47648799999999</v>
      </c>
      <c r="P67" s="25">
        <v>1.2734028360797292</v>
      </c>
      <c r="Q67" s="25">
        <v>11.452808110788897</v>
      </c>
    </row>
    <row r="68" spans="2:17" x14ac:dyDescent="0.25">
      <c r="B68" s="29" t="s">
        <v>100</v>
      </c>
      <c r="C68" s="27">
        <v>124.61</v>
      </c>
      <c r="D68" s="9">
        <v>117.32</v>
      </c>
      <c r="E68" s="9">
        <v>105.12</v>
      </c>
      <c r="F68" s="9">
        <v>136.55000000000001</v>
      </c>
      <c r="G68" s="9">
        <v>132.19999999999999</v>
      </c>
      <c r="H68" s="9">
        <v>113.18</v>
      </c>
      <c r="I68" s="9">
        <v>113.15</v>
      </c>
      <c r="J68" s="9">
        <v>81.55</v>
      </c>
      <c r="K68" s="9">
        <v>95.27</v>
      </c>
      <c r="L68" s="9">
        <v>85.4</v>
      </c>
      <c r="M68" s="9">
        <v>111.23</v>
      </c>
      <c r="N68" s="31">
        <v>107.49</v>
      </c>
      <c r="O68" s="41">
        <v>119.28082500000001</v>
      </c>
      <c r="P68" s="25">
        <v>1.5359132969654474</v>
      </c>
      <c r="Q68" s="25">
        <v>13.056049366708525</v>
      </c>
    </row>
    <row r="69" spans="2:17" x14ac:dyDescent="0.25">
      <c r="B69" s="29" t="s">
        <v>101</v>
      </c>
      <c r="C69" s="27">
        <v>126.53</v>
      </c>
      <c r="D69" s="9">
        <v>117.06</v>
      </c>
      <c r="E69" s="9">
        <v>104.5</v>
      </c>
      <c r="F69" s="9">
        <v>124.42</v>
      </c>
      <c r="G69" s="9">
        <v>123.82</v>
      </c>
      <c r="H69" s="9">
        <v>113.33</v>
      </c>
      <c r="I69" s="9">
        <v>114.08</v>
      </c>
      <c r="J69" s="9">
        <v>81.55</v>
      </c>
      <c r="K69" s="9">
        <v>95.94</v>
      </c>
      <c r="L69" s="9">
        <v>85.52</v>
      </c>
      <c r="M69" s="9">
        <v>111.56</v>
      </c>
      <c r="N69" s="31">
        <v>109.15</v>
      </c>
      <c r="O69" s="41">
        <v>116.488876</v>
      </c>
      <c r="P69" s="25">
        <v>-2.3406519866038837</v>
      </c>
      <c r="Q69" s="25">
        <v>8.8979932773326755</v>
      </c>
    </row>
    <row r="70" spans="2:17" x14ac:dyDescent="0.25">
      <c r="B70" s="29" t="s">
        <v>102</v>
      </c>
      <c r="C70" s="27">
        <v>127.5</v>
      </c>
      <c r="D70" s="9">
        <v>116.51</v>
      </c>
      <c r="E70" s="9">
        <v>111.68</v>
      </c>
      <c r="F70" s="9">
        <v>124.74</v>
      </c>
      <c r="G70" s="9">
        <v>126.23</v>
      </c>
      <c r="H70" s="9">
        <v>112.7</v>
      </c>
      <c r="I70" s="9">
        <v>115.27</v>
      </c>
      <c r="J70" s="9">
        <v>81.55</v>
      </c>
      <c r="K70" s="9">
        <v>95.94</v>
      </c>
      <c r="L70" s="9">
        <v>85.52</v>
      </c>
      <c r="M70" s="9">
        <v>111.6</v>
      </c>
      <c r="N70" s="31">
        <v>109.57</v>
      </c>
      <c r="O70" s="41">
        <v>117.26326899999999</v>
      </c>
      <c r="P70" s="25">
        <v>0.6647784978198169</v>
      </c>
      <c r="Q70" s="25">
        <v>10.014911267698103</v>
      </c>
    </row>
    <row r="71" spans="2:17" x14ac:dyDescent="0.25">
      <c r="B71" s="29" t="s">
        <v>103</v>
      </c>
      <c r="C71" s="27">
        <v>128.81</v>
      </c>
      <c r="D71" s="9">
        <v>117.38</v>
      </c>
      <c r="E71" s="9">
        <v>92.95</v>
      </c>
      <c r="F71" s="9">
        <v>125.35</v>
      </c>
      <c r="G71" s="9">
        <v>126.25</v>
      </c>
      <c r="H71" s="9">
        <v>113.06</v>
      </c>
      <c r="I71" s="9">
        <v>117.17</v>
      </c>
      <c r="J71" s="9">
        <v>81.55</v>
      </c>
      <c r="K71" s="9">
        <v>95.96</v>
      </c>
      <c r="L71" s="9">
        <v>85.52</v>
      </c>
      <c r="M71" s="9">
        <v>111.69</v>
      </c>
      <c r="N71" s="31">
        <v>109.35</v>
      </c>
      <c r="O71" s="41">
        <v>117.50777899999999</v>
      </c>
      <c r="P71" s="25">
        <v>0.20851371626011134</v>
      </c>
      <c r="Q71" s="25">
        <v>7.9257955397855131</v>
      </c>
    </row>
    <row r="72" spans="2:17" x14ac:dyDescent="0.25">
      <c r="B72" s="29" t="s">
        <v>104</v>
      </c>
      <c r="C72" s="27">
        <v>127.53</v>
      </c>
      <c r="D72" s="9">
        <v>116.21</v>
      </c>
      <c r="E72" s="9">
        <v>93.86</v>
      </c>
      <c r="F72" s="9">
        <v>124.36</v>
      </c>
      <c r="G72" s="9">
        <v>128.30000000000001</v>
      </c>
      <c r="H72" s="9">
        <v>116.25</v>
      </c>
      <c r="I72" s="9">
        <v>117.24</v>
      </c>
      <c r="J72" s="9">
        <v>81.55</v>
      </c>
      <c r="K72" s="9">
        <v>95.96</v>
      </c>
      <c r="L72" s="9">
        <v>85.52</v>
      </c>
      <c r="M72" s="9">
        <v>111.69</v>
      </c>
      <c r="N72" s="31">
        <v>109.23</v>
      </c>
      <c r="O72" s="41">
        <v>117.077068</v>
      </c>
      <c r="P72" s="25">
        <v>-0.36653828679715589</v>
      </c>
      <c r="Q72" s="25">
        <v>6.2737581081156106</v>
      </c>
    </row>
    <row r="73" spans="2:17" x14ac:dyDescent="0.25">
      <c r="B73" s="29" t="s">
        <v>105</v>
      </c>
      <c r="C73" s="27">
        <v>127.71</v>
      </c>
      <c r="D73" s="9">
        <v>116.92</v>
      </c>
      <c r="E73" s="9">
        <v>93.78</v>
      </c>
      <c r="F73" s="9">
        <v>123.16</v>
      </c>
      <c r="G73" s="9">
        <v>127.86</v>
      </c>
      <c r="H73" s="9">
        <v>116.49</v>
      </c>
      <c r="I73" s="9">
        <v>111.27</v>
      </c>
      <c r="J73" s="9">
        <v>82.49</v>
      </c>
      <c r="K73" s="9">
        <v>96.87</v>
      </c>
      <c r="L73" s="9">
        <v>85.52</v>
      </c>
      <c r="M73" s="9">
        <v>111.41</v>
      </c>
      <c r="N73" s="31">
        <v>109.06</v>
      </c>
      <c r="O73" s="41">
        <v>116.16841099999999</v>
      </c>
      <c r="P73" s="25">
        <v>-0.77611868448909671</v>
      </c>
      <c r="Q73" s="25">
        <v>4.6288802842709229</v>
      </c>
    </row>
    <row r="74" spans="2:17" x14ac:dyDescent="0.25">
      <c r="B74" s="29" t="s">
        <v>106</v>
      </c>
      <c r="C74" s="27">
        <v>128.97</v>
      </c>
      <c r="D74" s="9">
        <v>116.37</v>
      </c>
      <c r="E74" s="9">
        <v>96.04</v>
      </c>
      <c r="F74" s="9">
        <v>122.04</v>
      </c>
      <c r="G74" s="9">
        <v>128.57</v>
      </c>
      <c r="H74" s="9">
        <v>116.38</v>
      </c>
      <c r="I74" s="9">
        <v>111.21</v>
      </c>
      <c r="J74" s="9">
        <v>82.36</v>
      </c>
      <c r="K74" s="9">
        <v>96.98</v>
      </c>
      <c r="L74" s="9">
        <v>88.49</v>
      </c>
      <c r="M74" s="9">
        <v>111.54</v>
      </c>
      <c r="N74" s="31">
        <v>109.37</v>
      </c>
      <c r="O74" s="41">
        <v>116.427775</v>
      </c>
      <c r="P74" s="25">
        <v>0.22326551406475298</v>
      </c>
      <c r="Q74" s="25">
        <v>3.6264051712691696</v>
      </c>
    </row>
    <row r="75" spans="2:17" x14ac:dyDescent="0.25">
      <c r="B75" s="29" t="s">
        <v>107</v>
      </c>
      <c r="C75" s="27">
        <v>129.25</v>
      </c>
      <c r="D75" s="9">
        <v>117.05</v>
      </c>
      <c r="E75" s="9">
        <v>98.14</v>
      </c>
      <c r="F75" s="9">
        <v>122.18</v>
      </c>
      <c r="G75" s="9">
        <v>129.59</v>
      </c>
      <c r="H75" s="9">
        <v>116.54</v>
      </c>
      <c r="I75" s="9">
        <v>108</v>
      </c>
      <c r="J75" s="9">
        <v>82.36</v>
      </c>
      <c r="K75" s="9">
        <v>96.98</v>
      </c>
      <c r="L75" s="9">
        <v>88.58</v>
      </c>
      <c r="M75" s="9">
        <v>111.73</v>
      </c>
      <c r="N75" s="31">
        <v>109.76</v>
      </c>
      <c r="O75" s="41">
        <v>116.32151800000001</v>
      </c>
      <c r="P75" s="25">
        <v>-9.1264305274222718E-2</v>
      </c>
      <c r="Q75" s="25">
        <v>1.9003215862799738</v>
      </c>
    </row>
    <row r="76" spans="2:17" x14ac:dyDescent="0.25">
      <c r="B76" s="29" t="s">
        <v>108</v>
      </c>
      <c r="C76" s="27">
        <v>130.81</v>
      </c>
      <c r="D76" s="9">
        <v>117.03</v>
      </c>
      <c r="E76" s="9">
        <v>96.67</v>
      </c>
      <c r="F76" s="9">
        <v>122.12</v>
      </c>
      <c r="G76" s="9">
        <v>130.66999999999999</v>
      </c>
      <c r="H76" s="9">
        <v>116.68</v>
      </c>
      <c r="I76" s="9">
        <v>109.05</v>
      </c>
      <c r="J76" s="9">
        <v>82.36</v>
      </c>
      <c r="K76" s="9">
        <v>96.01</v>
      </c>
      <c r="L76" s="9">
        <v>88.35</v>
      </c>
      <c r="M76" s="9">
        <v>111.64</v>
      </c>
      <c r="N76" s="31">
        <v>109.7</v>
      </c>
      <c r="O76" s="41">
        <v>116.82624200000002</v>
      </c>
      <c r="P76" s="25">
        <v>0.43390424117402776</v>
      </c>
      <c r="Q76" s="25">
        <v>1.4530906781254322</v>
      </c>
    </row>
    <row r="77" spans="2:17" x14ac:dyDescent="0.25">
      <c r="B77" s="29" t="s">
        <v>109</v>
      </c>
      <c r="C77" s="27">
        <v>130.44999999999999</v>
      </c>
      <c r="D77" s="9">
        <v>119.64</v>
      </c>
      <c r="E77" s="9">
        <v>103.18</v>
      </c>
      <c r="F77" s="9">
        <v>123.69</v>
      </c>
      <c r="G77" s="9">
        <v>129.38999999999999</v>
      </c>
      <c r="H77" s="9">
        <v>117.77</v>
      </c>
      <c r="I77" s="9">
        <v>116.73</v>
      </c>
      <c r="J77" s="9">
        <v>82.36</v>
      </c>
      <c r="K77" s="9">
        <v>96.53</v>
      </c>
      <c r="L77" s="9">
        <v>88.5</v>
      </c>
      <c r="M77" s="9">
        <v>111.64</v>
      </c>
      <c r="N77" s="31">
        <v>111.36</v>
      </c>
      <c r="O77" s="41">
        <v>118.391648</v>
      </c>
      <c r="P77" s="25">
        <v>1.3399438115966971</v>
      </c>
      <c r="Q77" s="25">
        <v>2.5686074065286193</v>
      </c>
    </row>
    <row r="78" spans="2:17" x14ac:dyDescent="0.25">
      <c r="B78" s="29" t="s">
        <v>110</v>
      </c>
      <c r="C78" s="27">
        <v>130.25</v>
      </c>
      <c r="D78" s="9">
        <v>118.43</v>
      </c>
      <c r="E78" s="9">
        <v>105.82</v>
      </c>
      <c r="F78" s="9">
        <v>124.31</v>
      </c>
      <c r="G78" s="9">
        <v>131.18</v>
      </c>
      <c r="H78" s="9">
        <v>118.86</v>
      </c>
      <c r="I78" s="9">
        <v>112.48</v>
      </c>
      <c r="J78" s="9">
        <v>82.36</v>
      </c>
      <c r="K78" s="9">
        <v>95.52</v>
      </c>
      <c r="L78" s="9">
        <v>88.5</v>
      </c>
      <c r="M78" s="9">
        <v>111.64</v>
      </c>
      <c r="N78" s="31">
        <v>111.52</v>
      </c>
      <c r="O78" s="41">
        <v>118.14601200000001</v>
      </c>
      <c r="P78" s="25">
        <v>-0.20747747341095416</v>
      </c>
      <c r="Q78" s="25">
        <v>1.8505819373176371</v>
      </c>
    </row>
    <row r="79" spans="2:17" x14ac:dyDescent="0.25">
      <c r="B79" s="29" t="s">
        <v>111</v>
      </c>
      <c r="C79" s="27">
        <v>128.59</v>
      </c>
      <c r="D79" s="9">
        <v>119.16</v>
      </c>
      <c r="E79" s="9">
        <v>108.16</v>
      </c>
      <c r="F79" s="9">
        <v>116.53</v>
      </c>
      <c r="G79" s="9">
        <v>132.63999999999999</v>
      </c>
      <c r="H79" s="9">
        <v>116.59</v>
      </c>
      <c r="I79" s="9">
        <v>113.99</v>
      </c>
      <c r="J79" s="9">
        <v>83.65</v>
      </c>
      <c r="K79" s="9">
        <v>96.74</v>
      </c>
      <c r="L79" s="9">
        <v>88.5</v>
      </c>
      <c r="M79" s="9">
        <v>111.54</v>
      </c>
      <c r="N79" s="31">
        <v>114.53</v>
      </c>
      <c r="O79" s="41">
        <v>116.14663200000001</v>
      </c>
      <c r="P79" s="25">
        <v>-1.6922958008942377</v>
      </c>
      <c r="Q79" s="25">
        <v>-1.1320188598079117</v>
      </c>
    </row>
    <row r="80" spans="2:17" x14ac:dyDescent="0.25">
      <c r="B80" s="29" t="s">
        <v>112</v>
      </c>
      <c r="C80" s="27">
        <v>126.59</v>
      </c>
      <c r="D80" s="9">
        <v>119.07</v>
      </c>
      <c r="E80" s="9">
        <v>103.42</v>
      </c>
      <c r="F80" s="9">
        <v>115.61</v>
      </c>
      <c r="G80" s="9">
        <v>131.78</v>
      </c>
      <c r="H80" s="9">
        <v>116.48</v>
      </c>
      <c r="I80" s="9">
        <v>115.76</v>
      </c>
      <c r="J80" s="9">
        <v>83.65</v>
      </c>
      <c r="K80" s="9">
        <v>96.6</v>
      </c>
      <c r="L80" s="9">
        <v>88.37</v>
      </c>
      <c r="M80" s="9">
        <v>112.04</v>
      </c>
      <c r="N80" s="31">
        <v>112.61</v>
      </c>
      <c r="O80" s="41">
        <v>115.285045</v>
      </c>
      <c r="P80" s="25">
        <v>-0.74180971515387051</v>
      </c>
      <c r="Q80" s="25">
        <v>-3.349892994117043</v>
      </c>
    </row>
    <row r="81" spans="2:17" x14ac:dyDescent="0.25">
      <c r="B81" s="29" t="s">
        <v>113</v>
      </c>
      <c r="C81" s="27">
        <v>134.05000000000001</v>
      </c>
      <c r="D81" s="9">
        <v>120.32</v>
      </c>
      <c r="E81" s="9">
        <v>105.6</v>
      </c>
      <c r="F81" s="9">
        <v>114.19</v>
      </c>
      <c r="G81" s="9">
        <v>127.1</v>
      </c>
      <c r="H81" s="9">
        <v>115.42</v>
      </c>
      <c r="I81" s="9">
        <v>112.26</v>
      </c>
      <c r="J81" s="9">
        <v>84.93</v>
      </c>
      <c r="K81" s="9">
        <v>83.69</v>
      </c>
      <c r="L81" s="9">
        <v>85.17</v>
      </c>
      <c r="M81" s="9">
        <v>112.93</v>
      </c>
      <c r="N81" s="31">
        <v>99.19</v>
      </c>
      <c r="O81" s="41">
        <v>115.35452099999999</v>
      </c>
      <c r="P81" s="25">
        <v>6.0264538214817497E-2</v>
      </c>
      <c r="Q81" s="25">
        <v>-0.97378826112118499</v>
      </c>
    </row>
    <row r="82" spans="2:17" x14ac:dyDescent="0.25">
      <c r="B82" s="29" t="s">
        <v>114</v>
      </c>
      <c r="C82" s="27">
        <v>126.4</v>
      </c>
      <c r="D82" s="9">
        <v>119.64</v>
      </c>
      <c r="E82" s="9">
        <v>105.33</v>
      </c>
      <c r="F82" s="9">
        <v>114.38</v>
      </c>
      <c r="G82" s="9">
        <v>130.21</v>
      </c>
      <c r="H82" s="9">
        <v>114.54</v>
      </c>
      <c r="I82" s="9">
        <v>113.22</v>
      </c>
      <c r="J82" s="9">
        <v>85.61</v>
      </c>
      <c r="K82" s="9">
        <v>84.32</v>
      </c>
      <c r="L82" s="9">
        <v>85.17</v>
      </c>
      <c r="M82" s="9">
        <v>112.94</v>
      </c>
      <c r="N82" s="31">
        <v>98.16</v>
      </c>
      <c r="O82" s="41">
        <v>113.477757</v>
      </c>
      <c r="P82" s="25">
        <v>-1.6269531386637153</v>
      </c>
      <c r="Q82" s="25">
        <v>-3.2282163308955654</v>
      </c>
    </row>
    <row r="83" spans="2:17" x14ac:dyDescent="0.25">
      <c r="B83" s="29" t="s">
        <v>115</v>
      </c>
      <c r="C83" s="27">
        <v>129.91</v>
      </c>
      <c r="D83" s="9">
        <v>135.44</v>
      </c>
      <c r="E83" s="9">
        <v>101.68</v>
      </c>
      <c r="F83" s="9">
        <v>114.94</v>
      </c>
      <c r="G83" s="9">
        <v>130.09</v>
      </c>
      <c r="H83" s="9">
        <v>117.66</v>
      </c>
      <c r="I83" s="9">
        <v>113.86</v>
      </c>
      <c r="J83" s="9">
        <v>85.61</v>
      </c>
      <c r="K83" s="9">
        <v>83.74</v>
      </c>
      <c r="L83" s="9">
        <v>85.17</v>
      </c>
      <c r="M83" s="9">
        <v>113.17</v>
      </c>
      <c r="N83" s="31">
        <v>96.37</v>
      </c>
      <c r="O83" s="41">
        <v>114.94271000000001</v>
      </c>
      <c r="P83" s="25">
        <v>1.2909604831191794</v>
      </c>
      <c r="Q83" s="25">
        <v>-2.182892930007621</v>
      </c>
    </row>
    <row r="84" spans="2:17" x14ac:dyDescent="0.25">
      <c r="B84" s="29" t="s">
        <v>116</v>
      </c>
      <c r="C84" s="27">
        <v>126.74</v>
      </c>
      <c r="D84" s="9">
        <v>119.65</v>
      </c>
      <c r="E84" s="9">
        <v>95.14</v>
      </c>
      <c r="F84" s="9">
        <v>113.88</v>
      </c>
      <c r="G84" s="9">
        <v>130.72</v>
      </c>
      <c r="H84" s="9">
        <v>127.53</v>
      </c>
      <c r="I84" s="9">
        <v>109.08</v>
      </c>
      <c r="J84" s="9">
        <v>85.3</v>
      </c>
      <c r="K84" s="9">
        <v>92.89</v>
      </c>
      <c r="L84" s="9">
        <v>88.72</v>
      </c>
      <c r="M84" s="9">
        <v>113.47</v>
      </c>
      <c r="N84" s="31">
        <v>132.72</v>
      </c>
      <c r="O84" s="41">
        <v>115.53222200000002</v>
      </c>
      <c r="P84" s="25">
        <v>0.51287463119671817</v>
      </c>
      <c r="Q84" s="25">
        <v>-1.3195120328773338</v>
      </c>
    </row>
    <row r="85" spans="2:17" x14ac:dyDescent="0.25">
      <c r="B85" s="29" t="s">
        <v>117</v>
      </c>
      <c r="C85" s="27">
        <v>126.66</v>
      </c>
      <c r="D85" s="9">
        <v>120.8</v>
      </c>
      <c r="E85" s="9">
        <v>95.49</v>
      </c>
      <c r="F85" s="9">
        <v>114.05</v>
      </c>
      <c r="G85" s="9">
        <v>129.69</v>
      </c>
      <c r="H85" s="9">
        <v>128.27000000000001</v>
      </c>
      <c r="I85" s="9">
        <v>115.73</v>
      </c>
      <c r="J85" s="9">
        <v>83.23</v>
      </c>
      <c r="K85" s="9">
        <v>92.94</v>
      </c>
      <c r="L85" s="9">
        <v>88.72</v>
      </c>
      <c r="M85" s="9">
        <v>113.49</v>
      </c>
      <c r="N85" s="31">
        <v>132.81</v>
      </c>
      <c r="O85" s="41">
        <v>116.23808599999997</v>
      </c>
      <c r="P85" s="25">
        <v>0.6109672157088335</v>
      </c>
      <c r="Q85" s="25">
        <v>5.9977578586295106E-2</v>
      </c>
    </row>
    <row r="86" spans="2:17" x14ac:dyDescent="0.25">
      <c r="B86" s="29" t="s">
        <v>118</v>
      </c>
      <c r="C86" s="27">
        <v>125.74</v>
      </c>
      <c r="D86" s="9">
        <v>120.59</v>
      </c>
      <c r="E86" s="9">
        <v>97.88</v>
      </c>
      <c r="F86" s="9">
        <v>113.45</v>
      </c>
      <c r="G86" s="9">
        <v>128.68</v>
      </c>
      <c r="H86" s="9">
        <v>127.27</v>
      </c>
      <c r="I86" s="9">
        <v>115.75</v>
      </c>
      <c r="J86" s="9">
        <v>81.34</v>
      </c>
      <c r="K86" s="9">
        <v>92.81</v>
      </c>
      <c r="L86" s="9">
        <v>88.72</v>
      </c>
      <c r="M86" s="9">
        <v>113.48</v>
      </c>
      <c r="N86" s="31">
        <v>132.44999999999999</v>
      </c>
      <c r="O86" s="41">
        <v>115.68034499999997</v>
      </c>
      <c r="P86" s="25">
        <v>-0.47982637979774817</v>
      </c>
      <c r="Q86" s="25">
        <v>-0.64196880855966088</v>
      </c>
    </row>
    <row r="87" spans="2:17" x14ac:dyDescent="0.25">
      <c r="B87" s="29" t="s">
        <v>119</v>
      </c>
      <c r="C87" s="27">
        <v>126.91</v>
      </c>
      <c r="D87" s="9">
        <v>120.7</v>
      </c>
      <c r="E87" s="9">
        <v>97.6</v>
      </c>
      <c r="F87" s="9">
        <v>118.27</v>
      </c>
      <c r="G87" s="9">
        <v>129.07</v>
      </c>
      <c r="H87" s="9">
        <v>127.27</v>
      </c>
      <c r="I87" s="9">
        <v>114.1</v>
      </c>
      <c r="J87" s="9">
        <v>81.34</v>
      </c>
      <c r="K87" s="9">
        <v>94.79</v>
      </c>
      <c r="L87" s="9">
        <v>88.72</v>
      </c>
      <c r="M87" s="9">
        <v>113.48</v>
      </c>
      <c r="N87" s="31">
        <v>131.97</v>
      </c>
      <c r="O87" s="41">
        <v>117.10036199999996</v>
      </c>
      <c r="P87" s="25">
        <v>1.2275352394566144</v>
      </c>
      <c r="Q87" s="25">
        <v>0.66956141339210318</v>
      </c>
    </row>
    <row r="88" spans="2:17" x14ac:dyDescent="0.25">
      <c r="B88" s="29" t="s">
        <v>120</v>
      </c>
      <c r="C88" s="27">
        <v>124.91</v>
      </c>
      <c r="D88" s="9">
        <v>121.24</v>
      </c>
      <c r="E88" s="9">
        <v>98.46</v>
      </c>
      <c r="F88" s="9">
        <v>118.34</v>
      </c>
      <c r="G88" s="9">
        <v>128.66999999999999</v>
      </c>
      <c r="H88" s="9">
        <v>125.78</v>
      </c>
      <c r="I88" s="9">
        <v>115.86</v>
      </c>
      <c r="J88" s="9">
        <v>74.650000000000006</v>
      </c>
      <c r="K88" s="9">
        <v>95.71</v>
      </c>
      <c r="L88" s="9">
        <v>88.72</v>
      </c>
      <c r="M88" s="9">
        <v>113.48</v>
      </c>
      <c r="N88" s="31">
        <v>133.21</v>
      </c>
      <c r="O88" s="41">
        <v>116.43732099999997</v>
      </c>
      <c r="P88" s="25">
        <v>-0.56621601221010132</v>
      </c>
      <c r="Q88" s="25">
        <v>-0.33290551278714681</v>
      </c>
    </row>
    <row r="89" spans="2:17" x14ac:dyDescent="0.25">
      <c r="B89" s="29" t="s">
        <v>121</v>
      </c>
      <c r="C89" s="27">
        <v>125.3</v>
      </c>
      <c r="D89" s="9">
        <v>122.12</v>
      </c>
      <c r="E89" s="9">
        <v>102.04</v>
      </c>
      <c r="F89" s="9">
        <v>117.9</v>
      </c>
      <c r="G89" s="9">
        <v>127.08</v>
      </c>
      <c r="H89" s="9">
        <v>126.94</v>
      </c>
      <c r="I89" s="9">
        <v>111.82</v>
      </c>
      <c r="J89" s="9">
        <v>76.5</v>
      </c>
      <c r="K89" s="9">
        <v>96.27</v>
      </c>
      <c r="L89" s="9">
        <v>88.88</v>
      </c>
      <c r="M89" s="9">
        <v>113.57</v>
      </c>
      <c r="N89" s="31">
        <v>133.69</v>
      </c>
      <c r="O89" s="41">
        <v>116.215845</v>
      </c>
      <c r="P89" s="25">
        <v>-0.19021049101599238</v>
      </c>
      <c r="Q89" s="25">
        <v>-1.8378010921851529</v>
      </c>
    </row>
    <row r="90" spans="2:17" x14ac:dyDescent="0.25">
      <c r="B90" s="29" t="s">
        <v>122</v>
      </c>
      <c r="C90" s="27">
        <v>126.99</v>
      </c>
      <c r="D90" s="9">
        <v>121.2</v>
      </c>
      <c r="E90" s="9">
        <v>109.76</v>
      </c>
      <c r="F90" s="9">
        <v>117.8</v>
      </c>
      <c r="G90" s="9">
        <v>126.63</v>
      </c>
      <c r="H90" s="9">
        <v>127.04</v>
      </c>
      <c r="I90" s="9">
        <v>108.84</v>
      </c>
      <c r="J90" s="9">
        <v>86.05</v>
      </c>
      <c r="K90" s="9">
        <v>95.75</v>
      </c>
      <c r="L90" s="9">
        <v>88.88</v>
      </c>
      <c r="M90" s="9">
        <v>114.29</v>
      </c>
      <c r="N90" s="31">
        <v>133.79</v>
      </c>
      <c r="O90" s="41">
        <v>117.08324399999999</v>
      </c>
      <c r="P90" s="25">
        <v>0.74636896543667675</v>
      </c>
      <c r="Q90" s="25">
        <v>-0.89953776857065615</v>
      </c>
    </row>
    <row r="91" spans="2:17" x14ac:dyDescent="0.25">
      <c r="B91" s="29" t="s">
        <v>123</v>
      </c>
      <c r="C91" s="27">
        <v>124.93</v>
      </c>
      <c r="D91" s="9">
        <v>122.31</v>
      </c>
      <c r="E91" s="9">
        <v>111.02</v>
      </c>
      <c r="F91" s="9">
        <v>117.5</v>
      </c>
      <c r="G91" s="9">
        <v>125.75</v>
      </c>
      <c r="H91" s="9">
        <v>127.3</v>
      </c>
      <c r="I91" s="9">
        <v>113.93</v>
      </c>
      <c r="J91" s="9">
        <v>85.34</v>
      </c>
      <c r="K91" s="9">
        <v>95.65</v>
      </c>
      <c r="L91" s="9">
        <v>88.88</v>
      </c>
      <c r="M91" s="9">
        <v>114.25</v>
      </c>
      <c r="N91" s="31">
        <v>133.47</v>
      </c>
      <c r="O91" s="41">
        <v>117.006574</v>
      </c>
      <c r="P91" s="25">
        <v>-6.5483323984423358E-2</v>
      </c>
      <c r="Q91" s="25">
        <v>0.74039340202304749</v>
      </c>
    </row>
    <row r="92" spans="2:17" x14ac:dyDescent="0.25">
      <c r="B92" s="29" t="s">
        <v>124</v>
      </c>
      <c r="C92" s="27">
        <v>125.28</v>
      </c>
      <c r="D92" s="9">
        <v>123.09</v>
      </c>
      <c r="E92" s="9">
        <v>109.24</v>
      </c>
      <c r="F92" s="9">
        <v>119.71</v>
      </c>
      <c r="G92" s="9">
        <v>124.57</v>
      </c>
      <c r="H92" s="9">
        <v>127.46</v>
      </c>
      <c r="I92" s="9">
        <v>115.13</v>
      </c>
      <c r="J92" s="9">
        <v>85.34</v>
      </c>
      <c r="K92" s="9">
        <v>95.65</v>
      </c>
      <c r="L92" s="9">
        <v>88.88</v>
      </c>
      <c r="M92" s="9">
        <v>113.77</v>
      </c>
      <c r="N92" s="31">
        <v>133.47999999999999</v>
      </c>
      <c r="O92" s="41">
        <v>117.74066099999999</v>
      </c>
      <c r="P92" s="25">
        <v>0.62738953454016022</v>
      </c>
      <c r="Q92" s="25">
        <v>2.1300386359739827</v>
      </c>
    </row>
    <row r="93" spans="2:17" x14ac:dyDescent="0.25">
      <c r="B93" s="29" t="s">
        <v>125</v>
      </c>
      <c r="C93" s="27">
        <v>128.30000000000001</v>
      </c>
      <c r="D93" s="9">
        <v>126.29</v>
      </c>
      <c r="E93" s="9">
        <v>108.11</v>
      </c>
      <c r="F93" s="9">
        <v>122.18</v>
      </c>
      <c r="G93" s="9">
        <v>124</v>
      </c>
      <c r="H93" s="9">
        <v>127.84</v>
      </c>
      <c r="I93" s="9">
        <v>116.62</v>
      </c>
      <c r="J93" s="9">
        <v>85.4</v>
      </c>
      <c r="K93" s="9">
        <v>97.82</v>
      </c>
      <c r="L93" s="9">
        <v>88.8</v>
      </c>
      <c r="M93" s="9">
        <v>115.11</v>
      </c>
      <c r="N93" s="31">
        <v>109.63</v>
      </c>
      <c r="O93" s="41">
        <v>118.06913300000002</v>
      </c>
      <c r="P93" s="25">
        <v>0.27897923895639881</v>
      </c>
      <c r="Q93" s="25">
        <v>2.3532775104670853</v>
      </c>
    </row>
    <row r="94" spans="2:17" x14ac:dyDescent="0.25">
      <c r="B94" s="29" t="s">
        <v>126</v>
      </c>
      <c r="C94" s="27">
        <v>129.26</v>
      </c>
      <c r="D94" s="9">
        <v>124.06</v>
      </c>
      <c r="E94" s="9">
        <v>108.69</v>
      </c>
      <c r="F94" s="9">
        <v>123.35</v>
      </c>
      <c r="G94" s="9">
        <v>121.86</v>
      </c>
      <c r="H94" s="9">
        <v>127.66</v>
      </c>
      <c r="I94" s="9">
        <v>116.54</v>
      </c>
      <c r="J94" s="9">
        <v>83.19</v>
      </c>
      <c r="K94" s="9">
        <v>96.49</v>
      </c>
      <c r="L94" s="9">
        <v>88.8</v>
      </c>
      <c r="M94" s="9">
        <v>115.11</v>
      </c>
      <c r="N94" s="31">
        <v>109.65</v>
      </c>
      <c r="O94" s="41">
        <v>118.350853</v>
      </c>
      <c r="P94" s="25">
        <v>0.23860596994472605</v>
      </c>
      <c r="Q94" s="25">
        <v>4.2943182248482437</v>
      </c>
    </row>
    <row r="95" spans="2:17" x14ac:dyDescent="0.25">
      <c r="B95" s="29" t="s">
        <v>127</v>
      </c>
      <c r="C95" s="27">
        <v>128.76</v>
      </c>
      <c r="D95" s="9">
        <v>127.09</v>
      </c>
      <c r="E95" s="9">
        <v>109.41</v>
      </c>
      <c r="F95" s="9">
        <v>122.92</v>
      </c>
      <c r="G95" s="9">
        <v>121.01</v>
      </c>
      <c r="H95" s="9">
        <v>126.86</v>
      </c>
      <c r="I95" s="9">
        <v>114.97</v>
      </c>
      <c r="J95" s="9">
        <v>84.88</v>
      </c>
      <c r="K95" s="9">
        <v>96.88</v>
      </c>
      <c r="L95" s="9">
        <v>88.8</v>
      </c>
      <c r="M95" s="9">
        <v>114.83</v>
      </c>
      <c r="N95" s="31">
        <v>109.56</v>
      </c>
      <c r="O95" s="41">
        <v>118.045118</v>
      </c>
      <c r="P95" s="25">
        <v>-0.25832935906258192</v>
      </c>
      <c r="Q95" s="25">
        <v>2.6990907035339577</v>
      </c>
    </row>
    <row r="96" spans="2:17" x14ac:dyDescent="0.25">
      <c r="B96" s="29" t="s">
        <v>128</v>
      </c>
      <c r="C96" s="27">
        <v>126.85</v>
      </c>
      <c r="D96" s="9">
        <v>127</v>
      </c>
      <c r="E96" s="9">
        <v>106.99</v>
      </c>
      <c r="F96" s="9">
        <v>122.77</v>
      </c>
      <c r="G96" s="9">
        <v>119.01</v>
      </c>
      <c r="H96" s="9">
        <v>127.26</v>
      </c>
      <c r="I96" s="9">
        <v>113.97</v>
      </c>
      <c r="J96" s="9">
        <v>86.19</v>
      </c>
      <c r="K96" s="9">
        <v>97.03</v>
      </c>
      <c r="L96" s="9">
        <v>88.8</v>
      </c>
      <c r="M96" s="9">
        <v>114.88</v>
      </c>
      <c r="N96" s="31">
        <v>110.12</v>
      </c>
      <c r="O96" s="41">
        <v>117.35039999999999</v>
      </c>
      <c r="P96" s="25">
        <v>-0.58851904404891087</v>
      </c>
      <c r="Q96" s="25">
        <v>1.5737410468916406</v>
      </c>
    </row>
    <row r="97" spans="2:17" x14ac:dyDescent="0.25">
      <c r="B97" s="29" t="s">
        <v>129</v>
      </c>
      <c r="C97" s="27">
        <v>126.6</v>
      </c>
      <c r="D97" s="9">
        <v>122.26</v>
      </c>
      <c r="E97" s="9">
        <v>106.96</v>
      </c>
      <c r="F97" s="9">
        <v>122.66</v>
      </c>
      <c r="G97" s="9">
        <v>119.91</v>
      </c>
      <c r="H97" s="9">
        <v>128.49</v>
      </c>
      <c r="I97" s="9">
        <v>111.47</v>
      </c>
      <c r="J97" s="9">
        <v>86.19</v>
      </c>
      <c r="K97" s="9">
        <v>97.03</v>
      </c>
      <c r="L97" s="9">
        <v>88.8</v>
      </c>
      <c r="M97" s="9">
        <v>114.44</v>
      </c>
      <c r="N97" s="31">
        <v>110.58</v>
      </c>
      <c r="O97" s="41">
        <v>116.92861199999999</v>
      </c>
      <c r="P97" s="25">
        <v>-0.35942612892670711</v>
      </c>
      <c r="Q97" s="25">
        <v>0.5940617432396641</v>
      </c>
    </row>
    <row r="98" spans="2:17" x14ac:dyDescent="0.25">
      <c r="B98" s="29" t="s">
        <v>130</v>
      </c>
      <c r="C98" s="27">
        <v>127.51</v>
      </c>
      <c r="D98" s="9">
        <v>119.38</v>
      </c>
      <c r="E98" s="9">
        <v>110.23</v>
      </c>
      <c r="F98" s="9">
        <v>128.72</v>
      </c>
      <c r="G98" s="9">
        <v>115.72</v>
      </c>
      <c r="H98" s="9">
        <v>127.17</v>
      </c>
      <c r="I98" s="9">
        <v>115.79</v>
      </c>
      <c r="J98" s="9">
        <v>86.19</v>
      </c>
      <c r="K98" s="9">
        <v>99.51</v>
      </c>
      <c r="L98" s="9">
        <v>88.8</v>
      </c>
      <c r="M98" s="9">
        <v>114.82</v>
      </c>
      <c r="N98" s="31">
        <v>111.35</v>
      </c>
      <c r="O98" s="41">
        <v>119.20808299999999</v>
      </c>
      <c r="P98" s="25">
        <v>1.9494552796025675</v>
      </c>
      <c r="Q98" s="25">
        <v>3.0495569493676862</v>
      </c>
    </row>
    <row r="99" spans="2:17" x14ac:dyDescent="0.25">
      <c r="B99" s="29" t="s">
        <v>131</v>
      </c>
      <c r="C99" s="27">
        <v>127.98</v>
      </c>
      <c r="D99" s="9">
        <v>124.71</v>
      </c>
      <c r="E99" s="9">
        <v>106.17</v>
      </c>
      <c r="F99" s="9">
        <v>125.03</v>
      </c>
      <c r="G99" s="9">
        <v>119.95</v>
      </c>
      <c r="H99" s="9">
        <v>128.21</v>
      </c>
      <c r="I99" s="9">
        <v>116.21</v>
      </c>
      <c r="J99" s="9">
        <v>86.19</v>
      </c>
      <c r="K99" s="9">
        <v>97.03</v>
      </c>
      <c r="L99" s="9">
        <v>88.8</v>
      </c>
      <c r="M99" s="9">
        <v>114.42</v>
      </c>
      <c r="N99" s="31">
        <v>110.52</v>
      </c>
      <c r="O99" s="41">
        <v>118.51518799999998</v>
      </c>
      <c r="P99" s="25">
        <v>-0.58124833699406708</v>
      </c>
      <c r="Q99" s="25">
        <v>1.2082165894585533</v>
      </c>
    </row>
    <row r="100" spans="2:17" x14ac:dyDescent="0.25">
      <c r="B100" s="29" t="s">
        <v>132</v>
      </c>
      <c r="C100" s="27">
        <v>124.56</v>
      </c>
      <c r="D100" s="9">
        <v>121.57</v>
      </c>
      <c r="E100" s="9">
        <v>106.14</v>
      </c>
      <c r="F100" s="9">
        <v>130.21</v>
      </c>
      <c r="G100" s="9">
        <v>121.7</v>
      </c>
      <c r="H100" s="9">
        <v>127.09</v>
      </c>
      <c r="I100" s="9">
        <v>115.35</v>
      </c>
      <c r="J100" s="9">
        <v>86.19</v>
      </c>
      <c r="K100" s="9">
        <v>99.51</v>
      </c>
      <c r="L100" s="9">
        <v>88.8</v>
      </c>
      <c r="M100" s="9">
        <v>114.63</v>
      </c>
      <c r="N100" s="31">
        <v>110.75</v>
      </c>
      <c r="O100" s="41">
        <v>118.86729100000001</v>
      </c>
      <c r="P100" s="25">
        <v>0.29709525499805822</v>
      </c>
      <c r="Q100" s="25">
        <v>2.086933965098734</v>
      </c>
    </row>
    <row r="101" spans="2:17" x14ac:dyDescent="0.25">
      <c r="B101" s="29" t="s">
        <v>133</v>
      </c>
      <c r="C101" s="27">
        <v>119.49</v>
      </c>
      <c r="D101" s="9">
        <v>115.87</v>
      </c>
      <c r="E101" s="9">
        <v>103.48</v>
      </c>
      <c r="F101" s="9">
        <v>125.98</v>
      </c>
      <c r="G101" s="9">
        <v>123.78</v>
      </c>
      <c r="H101" s="9">
        <v>126.49</v>
      </c>
      <c r="I101" s="9">
        <v>116.34</v>
      </c>
      <c r="J101" s="9">
        <v>86.19</v>
      </c>
      <c r="K101" s="9">
        <v>94.86</v>
      </c>
      <c r="L101" s="9">
        <v>88.26</v>
      </c>
      <c r="M101" s="9">
        <v>115.63</v>
      </c>
      <c r="N101" s="31">
        <v>111.35</v>
      </c>
      <c r="O101" s="41">
        <v>116.28977800000001</v>
      </c>
      <c r="P101" s="25">
        <v>-2.168395509240634</v>
      </c>
      <c r="Q101" s="25">
        <v>6.3616970646309806E-2</v>
      </c>
    </row>
    <row r="102" spans="2:17" x14ac:dyDescent="0.25">
      <c r="B102" s="29" t="s">
        <v>134</v>
      </c>
      <c r="C102" s="27">
        <v>127.73</v>
      </c>
      <c r="D102" s="9">
        <v>98.03</v>
      </c>
      <c r="E102" s="9">
        <v>107.8</v>
      </c>
      <c r="F102" s="9">
        <v>131.71</v>
      </c>
      <c r="G102" s="9">
        <v>141.87</v>
      </c>
      <c r="H102" s="9">
        <v>127.6</v>
      </c>
      <c r="I102" s="9">
        <v>117.3</v>
      </c>
      <c r="J102" s="9">
        <v>86.19</v>
      </c>
      <c r="K102" s="9">
        <v>94.9</v>
      </c>
      <c r="L102" s="9">
        <v>88.26</v>
      </c>
      <c r="M102" s="9">
        <v>113.92</v>
      </c>
      <c r="N102" s="31">
        <v>106.93</v>
      </c>
      <c r="O102" s="41">
        <v>120.24824800000002</v>
      </c>
      <c r="P102" s="25">
        <v>3.4039707256127061</v>
      </c>
      <c r="Q102" s="25">
        <v>2.7032083258643094</v>
      </c>
    </row>
    <row r="103" spans="2:17" x14ac:dyDescent="0.25">
      <c r="B103" s="29" t="s">
        <v>135</v>
      </c>
      <c r="C103" s="27">
        <v>130.69999999999999</v>
      </c>
      <c r="D103" s="9">
        <v>99.04</v>
      </c>
      <c r="E103" s="9">
        <v>107.87</v>
      </c>
      <c r="F103" s="9">
        <v>131.28</v>
      </c>
      <c r="G103" s="9">
        <v>141.80000000000001</v>
      </c>
      <c r="H103" s="9">
        <v>127.97</v>
      </c>
      <c r="I103" s="9">
        <v>120.68</v>
      </c>
      <c r="J103" s="9">
        <v>86.19</v>
      </c>
      <c r="K103" s="9">
        <v>94.91</v>
      </c>
      <c r="L103" s="9">
        <v>88.26</v>
      </c>
      <c r="M103" s="9">
        <v>113.77</v>
      </c>
      <c r="N103" s="31">
        <v>107.19</v>
      </c>
      <c r="O103" s="41">
        <v>121.38891899999999</v>
      </c>
      <c r="P103" s="25">
        <v>0.94859677290264466</v>
      </c>
      <c r="Q103" s="25">
        <v>3.7453835713538512</v>
      </c>
    </row>
    <row r="104" spans="2:17" x14ac:dyDescent="0.25">
      <c r="B104" s="29" t="s">
        <v>136</v>
      </c>
      <c r="C104" s="27">
        <v>127.09</v>
      </c>
      <c r="D104" s="9">
        <v>127</v>
      </c>
      <c r="E104" s="9">
        <v>106.99</v>
      </c>
      <c r="F104" s="9">
        <v>123.75</v>
      </c>
      <c r="G104" s="9">
        <v>120.5</v>
      </c>
      <c r="H104" s="9">
        <v>127.26</v>
      </c>
      <c r="I104" s="9">
        <v>116.81</v>
      </c>
      <c r="J104" s="9">
        <v>86.19</v>
      </c>
      <c r="K104" s="9">
        <v>97.03</v>
      </c>
      <c r="L104" s="9">
        <v>88.8</v>
      </c>
      <c r="M104" s="9">
        <v>114.88</v>
      </c>
      <c r="N104" s="31">
        <v>110.23</v>
      </c>
      <c r="O104" s="41">
        <v>118.07147300000001</v>
      </c>
      <c r="P104" s="25">
        <v>-2.7329067820432407</v>
      </c>
      <c r="Q104" s="25">
        <v>0.280966657729247</v>
      </c>
    </row>
    <row r="105" spans="2:17" x14ac:dyDescent="0.25">
      <c r="O105" s="43"/>
      <c r="P105" s="37"/>
    </row>
    <row r="106" spans="2:17" x14ac:dyDescent="0.25">
      <c r="O106" s="43"/>
      <c r="P106" s="37"/>
    </row>
    <row r="107" spans="2:17" x14ac:dyDescent="0.25">
      <c r="O107" s="43"/>
      <c r="P107" s="37"/>
    </row>
    <row r="108" spans="2:17" x14ac:dyDescent="0.25">
      <c r="O108" s="43"/>
      <c r="P108" s="37"/>
    </row>
    <row r="109" spans="2:17" x14ac:dyDescent="0.25">
      <c r="O109" s="43"/>
      <c r="P109" s="37"/>
    </row>
    <row r="110" spans="2:17" x14ac:dyDescent="0.25">
      <c r="O110" s="43"/>
      <c r="P110" s="37"/>
    </row>
    <row r="111" spans="2:17" x14ac:dyDescent="0.25">
      <c r="O111" s="43"/>
      <c r="P111" s="37"/>
    </row>
    <row r="112" spans="2:17" x14ac:dyDescent="0.25">
      <c r="O112" s="43"/>
      <c r="P112" s="37"/>
    </row>
    <row r="113" spans="15:16" x14ac:dyDescent="0.25">
      <c r="O113" s="43"/>
      <c r="P113" s="37"/>
    </row>
    <row r="114" spans="15:16" x14ac:dyDescent="0.25">
      <c r="O114" s="43"/>
      <c r="P114" s="37"/>
    </row>
  </sheetData>
  <autoFilter ref="B7:M104"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2026-05-26T16:26:21Z</dcterms:modified>
  <cp:category/>
  <cp:contentStatus/>
</cp:coreProperties>
</file>