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aricomhq-my.sharepoint.com/personal/reanata_ramsey_caricom_org/Documents/Desktop/Revised Uploads 2608/"/>
    </mc:Choice>
  </mc:AlternateContent>
  <xr:revisionPtr revIDLastSave="4" documentId="8_{742EC3E7-B975-4C93-975C-8397FEF6F97B}" xr6:coauthVersionLast="47" xr6:coauthVersionMax="47" xr10:uidLastSave="{2CF2E6F0-23DB-44DD-957B-76CDCA5B69D8}"/>
  <bookViews>
    <workbookView xWindow="-96" yWindow="0" windowWidth="11712" windowHeight="12336" xr2:uid="{72D307A7-0EAC-43AF-9E5F-76588EB9F85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5" i="1" l="1"/>
</calcChain>
</file>

<file path=xl/sharedStrings.xml><?xml version="1.0" encoding="utf-8"?>
<sst xmlns="http://schemas.openxmlformats.org/spreadsheetml/2006/main" count="23" uniqueCount="23">
  <si>
    <t>Under 15</t>
  </si>
  <si>
    <t>15-64</t>
  </si>
  <si>
    <t>65+</t>
  </si>
  <si>
    <t>Bahamas</t>
  </si>
  <si>
    <t>Barbados</t>
  </si>
  <si>
    <t>Belize</t>
  </si>
  <si>
    <t>Bermuda</t>
  </si>
  <si>
    <t>Cayman Islands</t>
  </si>
  <si>
    <t>Curacao</t>
  </si>
  <si>
    <t>Grenada</t>
  </si>
  <si>
    <t>Jamaica</t>
  </si>
  <si>
    <t>Montserrat</t>
  </si>
  <si>
    <t>St. Kitts and Nevis</t>
  </si>
  <si>
    <t>Saint Lucia</t>
  </si>
  <si>
    <t>Total</t>
  </si>
  <si>
    <t>Country</t>
  </si>
  <si>
    <t>Source: Country Official Census Results</t>
  </si>
  <si>
    <t>Census Year</t>
  </si>
  <si>
    <t>The table presents data for countries that have shared or released their results.</t>
  </si>
  <si>
    <t>Not reported</t>
  </si>
  <si>
    <t>St. Vincent and the Grenadines</t>
  </si>
  <si>
    <t>Guyana</t>
  </si>
  <si>
    <t>2020 Census Round: Population by Broad Age Groups, Both Sexes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</si>
</sst>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rgb="FF3E474C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74A89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EEF5FC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0">
    <xf numFmtId="0" fontId="0" fillId="0" borderId="0" xfId="0"/>
    <xf numFmtId="0" fontId="3" fillId="0" borderId="0" xfId="0" applyFont="1"/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164" fontId="6" fillId="3" borderId="1" xfId="1" applyNumberFormat="1" applyFont="1" applyFill="1" applyBorder="1" applyAlignment="1">
      <alignment horizontal="right"/>
    </xf>
    <xf numFmtId="164" fontId="5" fillId="3" borderId="1" xfId="1" applyNumberFormat="1" applyFont="1" applyFill="1" applyBorder="1" applyAlignment="1">
      <alignment horizontal="right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center" vertical="center" wrapText="1"/>
    </xf>
    <xf numFmtId="164" fontId="6" fillId="4" borderId="1" xfId="1" applyNumberFormat="1" applyFont="1" applyFill="1" applyBorder="1" applyAlignment="1">
      <alignment horizontal="right"/>
    </xf>
    <xf numFmtId="164" fontId="5" fillId="4" borderId="1" xfId="1" applyNumberFormat="1" applyFont="1" applyFill="1" applyBorder="1" applyAlignment="1">
      <alignment horizontal="right" vertical="center" wrapText="1"/>
    </xf>
    <xf numFmtId="0" fontId="3" fillId="0" borderId="0" xfId="0" applyFont="1" applyAlignment="1">
      <alignment wrapText="1"/>
    </xf>
    <xf numFmtId="0" fontId="2" fillId="0" borderId="0" xfId="0" applyFont="1" applyAlignment="1">
      <alignment horizontal="center" vertical="center"/>
    </xf>
    <xf numFmtId="0" fontId="2" fillId="5" borderId="3" xfId="0" applyFont="1" applyFill="1" applyBorder="1"/>
    <xf numFmtId="0" fontId="3" fillId="5" borderId="4" xfId="0" applyFont="1" applyFill="1" applyBorder="1" applyAlignment="1">
      <alignment wrapText="1"/>
    </xf>
    <xf numFmtId="0" fontId="3" fillId="5" borderId="4" xfId="0" quotePrefix="1" applyFont="1" applyFill="1" applyBorder="1"/>
    <xf numFmtId="0" fontId="3" fillId="5" borderId="5" xfId="0" applyFont="1" applyFill="1" applyBorder="1"/>
    <xf numFmtId="0" fontId="7" fillId="5" borderId="6" xfId="0" applyFont="1" applyFill="1" applyBorder="1"/>
    <xf numFmtId="0" fontId="3" fillId="5" borderId="0" xfId="0" applyFont="1" applyFill="1" applyAlignment="1">
      <alignment wrapText="1"/>
    </xf>
    <xf numFmtId="0" fontId="3" fillId="5" borderId="0" xfId="0" quotePrefix="1" applyFont="1" applyFill="1"/>
    <xf numFmtId="0" fontId="3" fillId="5" borderId="7" xfId="0" applyFont="1" applyFill="1" applyBorder="1"/>
    <xf numFmtId="0" fontId="7" fillId="0" borderId="6" xfId="0" applyFont="1" applyBorder="1"/>
    <xf numFmtId="0" fontId="3" fillId="5" borderId="4" xfId="0" quotePrefix="1" applyFont="1" applyFill="1" applyBorder="1" applyAlignment="1">
      <alignment wrapText="1"/>
    </xf>
    <xf numFmtId="0" fontId="3" fillId="5" borderId="0" xfId="0" quotePrefix="1" applyFont="1" applyFill="1" applyAlignment="1">
      <alignment wrapText="1"/>
    </xf>
    <xf numFmtId="164" fontId="6" fillId="4" borderId="1" xfId="1" applyNumberFormat="1" applyFont="1" applyFill="1" applyBorder="1" applyAlignment="1">
      <alignment horizontal="right" wrapText="1"/>
    </xf>
    <xf numFmtId="164" fontId="6" fillId="3" borderId="1" xfId="1" applyNumberFormat="1" applyFont="1" applyFill="1" applyBorder="1" applyAlignment="1">
      <alignment horizontal="right" wrapText="1"/>
    </xf>
    <xf numFmtId="0" fontId="4" fillId="5" borderId="8" xfId="0" applyFont="1" applyFill="1" applyBorder="1" applyAlignment="1">
      <alignment horizontal="center"/>
    </xf>
    <xf numFmtId="0" fontId="4" fillId="5" borderId="2" xfId="0" applyFont="1" applyFill="1" applyBorder="1" applyAlignment="1">
      <alignment horizontal="center"/>
    </xf>
    <xf numFmtId="0" fontId="4" fillId="5" borderId="9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EEF5F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6ED508-A2FD-4F77-BF6F-121695D54DF4}">
  <dimension ref="B1:H28"/>
  <sheetViews>
    <sheetView showGridLines="0" tabSelected="1" topLeftCell="B1" zoomScaleNormal="100" workbookViewId="0">
      <selection activeCell="D16" sqref="D16:F16"/>
    </sheetView>
  </sheetViews>
  <sheetFormatPr defaultRowHeight="13.8" x14ac:dyDescent="0.25"/>
  <cols>
    <col min="1" max="1" width="4.88671875" style="1" customWidth="1"/>
    <col min="2" max="2" width="30.5546875" style="1" customWidth="1"/>
    <col min="3" max="3" width="12" style="12" bestFit="1" customWidth="1"/>
    <col min="4" max="6" width="11.77734375" style="1" customWidth="1"/>
    <col min="7" max="7" width="12.21875" style="12" customWidth="1"/>
    <col min="8" max="8" width="11.77734375" style="1" customWidth="1"/>
    <col min="9" max="16384" width="8.88671875" style="1"/>
  </cols>
  <sheetData>
    <row r="1" spans="2:8" x14ac:dyDescent="0.25">
      <c r="B1" s="14" t="s">
        <v>22</v>
      </c>
      <c r="C1" s="15"/>
      <c r="D1" s="16"/>
      <c r="E1" s="16"/>
      <c r="F1" s="16"/>
      <c r="G1" s="23"/>
      <c r="H1" s="17"/>
    </row>
    <row r="2" spans="2:8" x14ac:dyDescent="0.25">
      <c r="B2" s="18" t="s">
        <v>16</v>
      </c>
      <c r="C2" s="19"/>
      <c r="D2" s="20"/>
      <c r="E2" s="20"/>
      <c r="F2" s="20"/>
      <c r="G2" s="24"/>
      <c r="H2" s="21"/>
    </row>
    <row r="3" spans="2:8" x14ac:dyDescent="0.25">
      <c r="B3" s="22" t="s">
        <v>18</v>
      </c>
      <c r="C3" s="19"/>
      <c r="D3" s="20"/>
      <c r="E3" s="20"/>
      <c r="F3" s="20"/>
      <c r="G3" s="24"/>
      <c r="H3" s="21"/>
    </row>
    <row r="4" spans="2:8" ht="36.6" customHeight="1" x14ac:dyDescent="0.25">
      <c r="B4" s="27"/>
      <c r="C4" s="28"/>
      <c r="D4" s="28"/>
      <c r="E4" s="28"/>
      <c r="F4" s="28"/>
      <c r="G4" s="28"/>
      <c r="H4" s="29"/>
    </row>
    <row r="5" spans="2:8" s="13" customFormat="1" ht="26.4" customHeight="1" x14ac:dyDescent="0.3">
      <c r="B5" s="2" t="s">
        <v>15</v>
      </c>
      <c r="C5" s="3" t="s">
        <v>17</v>
      </c>
      <c r="D5" s="2" t="s">
        <v>0</v>
      </c>
      <c r="E5" s="2" t="s">
        <v>1</v>
      </c>
      <c r="F5" s="2" t="s">
        <v>2</v>
      </c>
      <c r="G5" s="3" t="s">
        <v>19</v>
      </c>
      <c r="H5" s="2" t="s">
        <v>14</v>
      </c>
    </row>
    <row r="6" spans="2:8" ht="15.6" customHeight="1" x14ac:dyDescent="0.25">
      <c r="B6" s="8" t="s">
        <v>3</v>
      </c>
      <c r="C6" s="9">
        <v>2022</v>
      </c>
      <c r="D6" s="10">
        <v>89768</v>
      </c>
      <c r="E6" s="10">
        <v>280671</v>
      </c>
      <c r="F6" s="10">
        <v>27726</v>
      </c>
      <c r="G6" s="25">
        <v>0</v>
      </c>
      <c r="H6" s="11">
        <v>398165</v>
      </c>
    </row>
    <row r="7" spans="2:8" ht="15.6" customHeight="1" x14ac:dyDescent="0.25">
      <c r="B7" s="8" t="s">
        <v>4</v>
      </c>
      <c r="C7" s="9">
        <v>2021</v>
      </c>
      <c r="D7" s="10">
        <v>42844</v>
      </c>
      <c r="E7" s="10">
        <v>176228</v>
      </c>
      <c r="F7" s="10">
        <v>50018</v>
      </c>
      <c r="G7" s="25">
        <v>0</v>
      </c>
      <c r="H7" s="11">
        <v>269090</v>
      </c>
    </row>
    <row r="8" spans="2:8" ht="15.6" customHeight="1" x14ac:dyDescent="0.25">
      <c r="B8" s="8" t="s">
        <v>5</v>
      </c>
      <c r="C8" s="9">
        <v>2022</v>
      </c>
      <c r="D8" s="10">
        <v>118032</v>
      </c>
      <c r="E8" s="10">
        <v>256928</v>
      </c>
      <c r="F8" s="10">
        <v>22524</v>
      </c>
      <c r="G8" s="25">
        <v>0</v>
      </c>
      <c r="H8" s="11">
        <v>397484</v>
      </c>
    </row>
    <row r="9" spans="2:8" ht="15.6" customHeight="1" x14ac:dyDescent="0.25">
      <c r="B9" s="8" t="s">
        <v>9</v>
      </c>
      <c r="C9" s="9">
        <v>2022</v>
      </c>
      <c r="D9" s="10">
        <v>23785</v>
      </c>
      <c r="E9" s="10">
        <v>70112</v>
      </c>
      <c r="F9" s="10">
        <v>14382</v>
      </c>
      <c r="G9" s="25">
        <v>0</v>
      </c>
      <c r="H9" s="11">
        <v>108279</v>
      </c>
    </row>
    <row r="10" spans="2:8" ht="15.6" customHeight="1" x14ac:dyDescent="0.25">
      <c r="B10" s="8" t="s">
        <v>21</v>
      </c>
      <c r="C10" s="9">
        <v>2022</v>
      </c>
      <c r="D10" s="10"/>
      <c r="E10" s="10"/>
      <c r="F10" s="10"/>
      <c r="G10" s="25"/>
      <c r="H10" s="11"/>
    </row>
    <row r="11" spans="2:8" ht="15.6" customHeight="1" x14ac:dyDescent="0.25">
      <c r="B11" s="8" t="s">
        <v>10</v>
      </c>
      <c r="C11" s="9">
        <v>2022</v>
      </c>
      <c r="D11" s="10"/>
      <c r="E11" s="10"/>
      <c r="F11" s="10"/>
      <c r="G11" s="25">
        <v>0</v>
      </c>
      <c r="H11" s="11">
        <v>0</v>
      </c>
    </row>
    <row r="12" spans="2:8" ht="15.6" customHeight="1" x14ac:dyDescent="0.25">
      <c r="B12" s="8" t="s">
        <v>11</v>
      </c>
      <c r="C12" s="9">
        <v>2023</v>
      </c>
      <c r="D12" s="10">
        <v>709</v>
      </c>
      <c r="E12" s="10">
        <v>2812</v>
      </c>
      <c r="F12" s="10">
        <v>875</v>
      </c>
      <c r="G12" s="25">
        <v>0</v>
      </c>
      <c r="H12" s="11">
        <v>4396</v>
      </c>
    </row>
    <row r="13" spans="2:8" ht="15.6" customHeight="1" x14ac:dyDescent="0.25">
      <c r="B13" s="8" t="s">
        <v>12</v>
      </c>
      <c r="C13" s="9">
        <v>2021</v>
      </c>
      <c r="D13" s="10">
        <v>9740</v>
      </c>
      <c r="E13" s="10">
        <v>36518</v>
      </c>
      <c r="F13" s="10">
        <v>5062</v>
      </c>
      <c r="G13" s="25">
        <v>0</v>
      </c>
      <c r="H13" s="11">
        <v>51320</v>
      </c>
    </row>
    <row r="14" spans="2:8" ht="15.6" customHeight="1" x14ac:dyDescent="0.25">
      <c r="B14" s="8" t="s">
        <v>13</v>
      </c>
      <c r="C14" s="9">
        <v>2022</v>
      </c>
      <c r="D14" s="10">
        <v>32325</v>
      </c>
      <c r="E14" s="10">
        <v>118930</v>
      </c>
      <c r="F14" s="10">
        <v>20581</v>
      </c>
      <c r="G14" s="25">
        <v>0</v>
      </c>
      <c r="H14" s="11">
        <v>171836</v>
      </c>
    </row>
    <row r="15" spans="2:8" ht="15.6" customHeight="1" x14ac:dyDescent="0.25">
      <c r="B15" s="8" t="s">
        <v>20</v>
      </c>
      <c r="C15" s="9">
        <v>2023</v>
      </c>
      <c r="D15" s="10">
        <v>22382</v>
      </c>
      <c r="E15" s="10">
        <f>H15-D15-F15</f>
        <v>72720</v>
      </c>
      <c r="F15" s="10">
        <v>13662</v>
      </c>
      <c r="G15" s="25"/>
      <c r="H15" s="11">
        <v>108764</v>
      </c>
    </row>
    <row r="16" spans="2:8" ht="15.6" customHeight="1" x14ac:dyDescent="0.25">
      <c r="B16" s="4" t="s">
        <v>6</v>
      </c>
      <c r="C16" s="5">
        <v>2016</v>
      </c>
      <c r="D16" s="6">
        <v>9519</v>
      </c>
      <c r="E16" s="6">
        <v>43556</v>
      </c>
      <c r="F16" s="6">
        <v>10704</v>
      </c>
      <c r="G16" s="26">
        <v>0</v>
      </c>
      <c r="H16" s="7">
        <v>63779</v>
      </c>
    </row>
    <row r="17" spans="2:8" ht="15.6" customHeight="1" x14ac:dyDescent="0.25">
      <c r="B17" s="4" t="s">
        <v>7</v>
      </c>
      <c r="C17" s="5">
        <v>2021</v>
      </c>
      <c r="D17" s="6">
        <v>10952</v>
      </c>
      <c r="E17" s="6">
        <v>51947</v>
      </c>
      <c r="F17" s="6">
        <v>5912</v>
      </c>
      <c r="G17" s="26">
        <v>0</v>
      </c>
      <c r="H17" s="7">
        <v>68811</v>
      </c>
    </row>
    <row r="18" spans="2:8" ht="15.6" customHeight="1" x14ac:dyDescent="0.25">
      <c r="B18" s="4" t="s">
        <v>8</v>
      </c>
      <c r="C18" s="5">
        <v>2023</v>
      </c>
      <c r="D18" s="6">
        <v>21979</v>
      </c>
      <c r="E18" s="6">
        <v>95252</v>
      </c>
      <c r="F18" s="6">
        <v>38418</v>
      </c>
      <c r="G18" s="26">
        <v>177</v>
      </c>
      <c r="H18" s="7">
        <v>155826</v>
      </c>
    </row>
    <row r="28" spans="2:8" ht="40.200000000000003" customHeight="1" x14ac:dyDescent="0.25"/>
  </sheetData>
  <mergeCells count="1">
    <mergeCell ref="B4:H4"/>
  </mergeCells>
  <printOptions horizontalCentered="1"/>
  <pageMargins left="0.7" right="0.7" top="0.75" bottom="0.75" header="0.3" footer="0.3"/>
  <pageSetup orientation="landscape" r:id="rId1"/>
  <rowBreaks count="1" manualBreakCount="1">
    <brk id="2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Reanata Ramsey</dc:creator>
  <cp:lastModifiedBy>Reanata Ramsey</cp:lastModifiedBy>
  <cp:lastPrinted>2025-12-27T23:58:52Z</cp:lastPrinted>
  <dcterms:created xsi:type="dcterms:W3CDTF">2025-12-27T19:45:22Z</dcterms:created>
  <dcterms:modified xsi:type="dcterms:W3CDTF">2026-09-27T14:47:55Z</dcterms:modified>
</cp:coreProperties>
</file>