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hidePivotFieldList="1"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400" documentId="8_{88A90B00-F43F-4B4A-A1E1-17C8D1BAD989}" xr6:coauthVersionLast="47" xr6:coauthVersionMax="47" xr10:uidLastSave="{44C5F43D-8C0F-4F33-8C0F-722C84A18969}"/>
  <bookViews>
    <workbookView xWindow="-108" yWindow="-108" windowWidth="23256" windowHeight="12456" tabRatio="738" xr2:uid="{00000000-000D-0000-FFFF-FFFF00000000}"/>
  </bookViews>
  <sheets>
    <sheet name="IntraReg Exports SITC" sheetId="19" r:id="rId1"/>
  </sheets>
  <definedNames>
    <definedName name="_xlnm._FilterDatabase" localSheetId="0" hidden="1">'IntraReg Exports SITC'!$A$10:$N$62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<sst xmlns="http://schemas.openxmlformats.org/spreadsheetml/2006/main" count="63" uniqueCount="57">
  <si>
    <t>This table presents the value of intra-regional exports disaggregated by Standard International Trade Classification (SITC) sections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</si>
  <si>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</si>
  <si>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Year</t>
  </si>
  <si>
    <t>Value of Intra-regional Exports
(US$'000)</t>
  </si>
  <si>
    <t>0-Food and live animals, chiefly for food</t>
  </si>
  <si>
    <t>1-Beverages and tobacco</t>
  </si>
  <si>
    <t>2-Crude materials, inedible, except fuels</t>
  </si>
  <si>
    <t>3-Mineral fuels, lubricants and related materials</t>
  </si>
  <si>
    <t>4-Animal and vegetable oils, fats and waxes</t>
  </si>
  <si>
    <t>5-Chemicals and related products, not elsewhere specified</t>
  </si>
  <si>
    <t>6-Manufactured goods classified chiefly by material</t>
  </si>
  <si>
    <t>7-Machinery and transport equipment</t>
  </si>
  <si>
    <t>8-Miscellaneous manufactured articles</t>
  </si>
  <si>
    <t>9-Commodities and transactions not classified elsewhere</t>
  </si>
  <si>
    <t>No SITC Breakdown Available</t>
  </si>
  <si>
    <t>Footnotes</t>
  </si>
  <si>
    <t>Excludes data for Montserrat which are not available.</t>
  </si>
  <si>
    <t>Excludes data for Antigua and Barbuda and Montserrat which are not available.</t>
  </si>
  <si>
    <t>Excludes data for Antigua and Barbuda, Belize and Montserrat which are not available.</t>
  </si>
  <si>
    <t>No SITC breakdown available for Antigua and Barbuda (US$ 11,482 thousand )</t>
  </si>
  <si>
    <t>No SITC breakdown available for Antigua and Barbuda (US$ 14,073 thousand )</t>
  </si>
  <si>
    <t>No SITC breakdown available for Montserrat (US$ 804 thousand )</t>
  </si>
  <si>
    <t>No SITC breakdown available for Antigua and Barbuda (US$ 9,378 thousand )</t>
  </si>
  <si>
    <t>No SITC breakdown available for Belize (US$ 8,560 thousand ), Guyana (US$13,526 thousand), Montserrat (US$589 thousand) and Saint Lucia (US$21,712 thousand).</t>
  </si>
  <si>
    <t>No SITC breakdown available for Belize (US$ 7184 thousand ). Excludes data for Guyana which are not available.</t>
  </si>
  <si>
    <t>No SITC breakdown available for Montserrat (US$ 804 thousand ). Excludes data for Antigua and Barbuda and Guyana which are not available.</t>
  </si>
  <si>
    <t>Excludes data for Antigua and Barbuda which are not available.</t>
  </si>
  <si>
    <t>Excludes data for Antigua and Barbuda and Guyana which are not available.</t>
  </si>
  <si>
    <t>No SITC breakdown available for Suriname (US$ 36,740 thousand ). Excludes data for Antigua and Barbuda which are not available.</t>
  </si>
  <si>
    <t>Excludes data for Antigua and Barbuda and Suriname which are not available.</t>
  </si>
  <si>
    <t xml:space="preserve">No SITC breakdown available for Suriname (US$ 36,008 thousand ). </t>
  </si>
  <si>
    <t>No SITC breakdown available for Suriname (US$ 36,918 thousand ).  Excludes data for Antigua and Barbuda which are not available.</t>
  </si>
  <si>
    <t>No SITC breakdown available for Suriname (US$ 112,229 thousand ).  Excludes data for Antigua and Barbuda which are not available.</t>
  </si>
  <si>
    <t>No SITC breakdown available for Suriname (US$ 133,205 thousand ).  Excludes data for Antigua and Barbuda which are not available.</t>
  </si>
  <si>
    <t>No SITC breakdown available for Suriname (US$ 90,918 thousand ).  Excludes data for Antigua and Barbuda which are not available.</t>
  </si>
  <si>
    <t xml:space="preserve">No SITC breakdown available for Suriname (US$ 165,111 thousand ). </t>
  </si>
  <si>
    <t xml:space="preserve">No SITC breakdown available for Suriname (US$ 197,320 thousand ). </t>
  </si>
  <si>
    <t xml:space="preserve">No SITC breakdown available for Suriname (US$ 173,805 thousand ). </t>
  </si>
  <si>
    <t xml:space="preserve">No SITC breakdown available for Suriname (US$ 384,078 thousand ). </t>
  </si>
  <si>
    <t xml:space="preserve">No SITC breakdown available for Suriname (US$ 159,193 thousand ). </t>
  </si>
  <si>
    <t>No SITC breakdown available for Suriname (US$ 333,119 thousand ). Excludes data for Montserrat which are not available.</t>
  </si>
  <si>
    <t>No SITC breakdown available for Suriname (US$ 335,729 thousand ). Excludes data for Montserrat which are not available.</t>
  </si>
  <si>
    <t xml:space="preserve">No SITC breakdown available for Suriname (US$ 210,549 thousand ). </t>
  </si>
  <si>
    <t xml:space="preserve">No SITC breakdown available for Suriname (US$ 247,776 thousand ). </t>
  </si>
  <si>
    <t xml:space="preserve">No SITC breakdown available for Suriname (US$ 290,983 thousand ). </t>
  </si>
  <si>
    <t xml:space="preserve">No SITC breakdown available for Suriname (US$ 156,321 thousand ). </t>
  </si>
  <si>
    <t xml:space="preserve">No SITC breakdown available for Suriname (US$ 167,050 thousand ). </t>
  </si>
  <si>
    <t xml:space="preserve">No SITC breakdown available for Suriname (US$ 195,620 thousand ). </t>
  </si>
  <si>
    <t xml:space="preserve">No SITC breakdown available for Suriname (US$ 261,024 thousand ). </t>
  </si>
  <si>
    <t xml:space="preserve">No SITC breakdown available for Suriname (US$ 157,472 thousand ). </t>
  </si>
  <si>
    <t xml:space="preserve">No SITC breakdown available for Suriname (US$ 222,808 thousand ). </t>
  </si>
  <si>
    <t>No SITC breakdown available for Suriname (US$ 181,491 thousand ). Excludes data for Montserrat which are not available.</t>
  </si>
  <si>
    <t>No SITC breakdown available for Suriname (US$ 294,216 thousand ). Excludes data for Montserrat which are not available.</t>
  </si>
  <si>
    <t>No SITC breakdown available for Suriname (US$ 220,689 thousand ). Excludes data for Montserrat which are not available.</t>
  </si>
  <si>
    <t xml:space="preserve">No SITC breakdown available for Suriname (US$ 172,851 thousand ). </t>
  </si>
  <si>
    <t>Updated: 23 July 2026</t>
  </si>
  <si>
    <t>Value of Intra-Regional Exports by SITC Sections, 1973—2024 (US$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</si>
</sst>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3" x14ac:knownFonts="1">
    <font>
      <sz val="12"/>
      <name val="Arial"/>
      <family val="2"/>
    </font>
    <font>
      <sz val="11"/>
      <color theme="1"/>
      <name val="Calibri"/>
      <family val="2"/>
      <scheme val="minor"/>
    </font>
    <font>
      <b/>
      <sz val="11"/>
      <name val="Arial"/>
      <family val="2"/>
    </font>
    <font>
      <sz val="11"/>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sz val="8"/>
      <name val="Arial"/>
      <family val="2"/>
    </font>
    <font>
      <b/>
      <sz val="10"/>
      <color indexed="8"/>
      <name val="Arial"/>
      <family val="2"/>
    </font>
    <font>
      <sz val="10"/>
      <name val="Arial"/>
      <family val="2"/>
    </font>
    <font>
      <b/>
      <sz val="10"/>
      <name val="Arial"/>
      <family val="2"/>
    </font>
  </fonts>
  <fills count="4">
    <fill>
      <patternFill patternType="none"/>
    </fill>
    <fill>
      <patternFill patternType="gray125"/>
    </fill>
    <fill>
      <patternFill patternType="gray0625">
        <fgColor indexed="22"/>
        <bgColor theme="7" tint="0.79998168889431442"/>
      </patternFill>
    </fill>
    <fill>
      <patternFill patternType="gray0625">
        <fgColor indexed="22"/>
        <bgColor rgb="FFD1F2FD"/>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8"/>
      </top>
      <bottom/>
      <diagonal/>
    </border>
    <border>
      <left style="thin">
        <color indexed="64"/>
      </left>
      <right style="thin">
        <color indexed="64"/>
      </right>
      <top/>
      <bottom style="medium">
        <color indexed="64"/>
      </bottom>
      <diagonal/>
    </border>
    <border>
      <left style="thin">
        <color indexed="64"/>
      </left>
      <right/>
      <top style="medium">
        <color indexed="8"/>
      </top>
      <bottom/>
      <diagonal/>
    </border>
    <border>
      <left style="thin">
        <color indexed="64"/>
      </left>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right/>
      <top style="medium">
        <color indexed="64"/>
      </top>
      <bottom style="medium">
        <color indexed="8"/>
      </bottom>
      <diagonal/>
    </border>
    <border>
      <left/>
      <right style="thin">
        <color indexed="64"/>
      </right>
      <top style="medium">
        <color indexed="8"/>
      </top>
      <bottom/>
      <diagonal/>
    </border>
    <border>
      <left style="thin">
        <color indexed="8"/>
      </left>
      <right style="thin">
        <color indexed="8"/>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rgb="FF000000"/>
      </bottom>
      <diagonal/>
    </border>
  </borders>
  <cellStyleXfs count="3">
    <xf numFmtId="0" fontId="0" fillId="0" borderId="0"/>
    <xf numFmtId="43" fontId="1" fillId="0" borderId="0" applyFont="0" applyFill="0" applyBorder="0" applyAlignment="0" applyProtection="0"/>
    <xf numFmtId="43" fontId="4" fillId="0" borderId="0" applyFont="0" applyFill="0" applyBorder="0" applyAlignment="0" applyProtection="0"/>
  </cellStyleXfs>
  <cellXfs count="45">
    <xf numFmtId="0" fontId="0" fillId="0" borderId="0" xfId="0"/>
    <xf numFmtId="0" fontId="5" fillId="0" borderId="0" xfId="0" applyFont="1"/>
    <xf numFmtId="0" fontId="0" fillId="0" borderId="6" xfId="0" applyBorder="1"/>
    <xf numFmtId="0" fontId="11" fillId="0" borderId="0" xfId="0" applyFont="1"/>
    <xf numFmtId="164" fontId="0" fillId="0" borderId="3" xfId="2" applyNumberFormat="1" applyFont="1" applyFill="1" applyBorder="1" applyAlignment="1">
      <alignment horizontal="center"/>
    </xf>
    <xf numFmtId="0" fontId="0" fillId="0" borderId="3" xfId="0" applyBorder="1"/>
    <xf numFmtId="0" fontId="0" fillId="0" borderId="4" xfId="0" applyBorder="1"/>
    <xf numFmtId="164" fontId="0" fillId="0" borderId="0" xfId="2" applyNumberFormat="1" applyFont="1" applyFill="1" applyBorder="1" applyAlignment="1">
      <alignment horizontal="center"/>
    </xf>
    <xf numFmtId="165" fontId="5" fillId="0" borderId="0" xfId="0" applyNumberFormat="1" applyFont="1" applyAlignment="1">
      <alignment horizontal="center"/>
    </xf>
    <xf numFmtId="0" fontId="7" fillId="0" borderId="0" xfId="0" applyFont="1" applyAlignment="1">
      <alignment wrapText="1"/>
    </xf>
    <xf numFmtId="0" fontId="8" fillId="0" borderId="0" xfId="0" applyFont="1" applyAlignment="1">
      <alignment wrapText="1"/>
    </xf>
    <xf numFmtId="165" fontId="10" fillId="2" borderId="7" xfId="0" applyNumberFormat="1" applyFont="1" applyFill="1" applyBorder="1" applyAlignment="1">
      <alignment horizontal="center" vertical="center" wrapText="1"/>
    </xf>
    <xf numFmtId="165" fontId="10" fillId="2" borderId="8" xfId="0" applyNumberFormat="1" applyFont="1" applyFill="1" applyBorder="1" applyAlignment="1">
      <alignment horizontal="center" vertical="center" wrapText="1"/>
    </xf>
    <xf numFmtId="165" fontId="2" fillId="0" borderId="10" xfId="1" applyNumberFormat="1" applyFont="1" applyBorder="1" applyAlignment="1" applyProtection="1">
      <alignment horizontal="center"/>
    </xf>
    <xf numFmtId="164" fontId="3" fillId="0" borderId="14" xfId="1" applyNumberFormat="1" applyFont="1" applyBorder="1" applyProtection="1"/>
    <xf numFmtId="164" fontId="3" fillId="0" borderId="16" xfId="1" applyNumberFormat="1" applyFont="1" applyBorder="1" applyProtection="1"/>
    <xf numFmtId="164" fontId="9" fillId="0" borderId="17" xfId="1" applyNumberFormat="1" applyFont="1" applyBorder="1" applyProtection="1"/>
    <xf numFmtId="0" fontId="9" fillId="0" borderId="17" xfId="0" applyFont="1" applyBorder="1"/>
    <xf numFmtId="165" fontId="10" fillId="2" borderId="20" xfId="0" applyNumberFormat="1" applyFont="1" applyFill="1" applyBorder="1" applyAlignment="1">
      <alignment horizontal="center" vertical="center" wrapText="1"/>
    </xf>
    <xf numFmtId="164" fontId="3" fillId="0" borderId="19" xfId="1" applyNumberFormat="1" applyFont="1" applyBorder="1" applyProtection="1"/>
    <xf numFmtId="165" fontId="10" fillId="2" borderId="23" xfId="0" applyNumberFormat="1" applyFont="1" applyFill="1" applyBorder="1" applyAlignment="1">
      <alignment horizontal="center" vertical="center" wrapText="1"/>
    </xf>
    <xf numFmtId="0" fontId="9" fillId="0" borderId="23" xfId="0" applyFont="1" applyBorder="1"/>
    <xf numFmtId="164" fontId="9" fillId="0" borderId="24" xfId="1" applyNumberFormat="1" applyFont="1" applyBorder="1" applyProtection="1"/>
    <xf numFmtId="164" fontId="0" fillId="0" borderId="0" xfId="0" applyNumberFormat="1"/>
    <xf numFmtId="164" fontId="3" fillId="0" borderId="25" xfId="2" applyNumberFormat="1" applyFont="1" applyBorder="1" applyAlignment="1" applyProtection="1">
      <alignment horizontal="center"/>
    </xf>
    <xf numFmtId="3" fontId="0" fillId="0" borderId="0" xfId="0" applyNumberFormat="1"/>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0" fontId="7" fillId="0" borderId="5" xfId="0" applyFont="1" applyBorder="1" applyAlignment="1">
      <alignment horizontal="left" wrapText="1" indent="1"/>
    </xf>
    <xf numFmtId="0" fontId="7" fillId="0" borderId="0" xfId="0" applyFont="1" applyAlignment="1">
      <alignment horizontal="left" wrapText="1" indent="1"/>
    </xf>
    <xf numFmtId="0" fontId="7" fillId="0" borderId="6" xfId="0" applyFont="1" applyBorder="1" applyAlignment="1">
      <alignment horizontal="left" wrapText="1" indent="1"/>
    </xf>
    <xf numFmtId="0" fontId="8" fillId="0" borderId="5" xfId="0" applyFont="1" applyBorder="1" applyAlignment="1">
      <alignment horizontal="left" wrapText="1" indent="1"/>
    </xf>
    <xf numFmtId="0" fontId="8" fillId="0" borderId="0" xfId="0" applyFont="1" applyAlignment="1">
      <alignment horizontal="left" wrapText="1" indent="1"/>
    </xf>
    <xf numFmtId="0" fontId="8" fillId="0" borderId="6" xfId="0" applyFont="1" applyBorder="1" applyAlignment="1">
      <alignment horizontal="left" wrapText="1" indent="1"/>
    </xf>
    <xf numFmtId="165" fontId="10" fillId="3" borderId="1" xfId="0" applyNumberFormat="1" applyFont="1" applyFill="1" applyBorder="1" applyAlignment="1">
      <alignment horizontal="center" vertical="center" wrapText="1"/>
    </xf>
    <xf numFmtId="165" fontId="12" fillId="0" borderId="9" xfId="1" applyNumberFormat="1" applyFont="1" applyBorder="1" applyAlignment="1" applyProtection="1">
      <alignment horizontal="center"/>
    </xf>
    <xf numFmtId="164" fontId="11" fillId="0" borderId="6" xfId="2" applyNumberFormat="1" applyFont="1" applyBorder="1" applyAlignment="1" applyProtection="1">
      <alignment horizontal="center"/>
    </xf>
    <xf numFmtId="164" fontId="11" fillId="0" borderId="21" xfId="1" applyNumberFormat="1" applyFont="1" applyBorder="1" applyProtection="1"/>
    <xf numFmtId="164" fontId="11" fillId="0" borderId="13" xfId="1" applyNumberFormat="1" applyFont="1" applyBorder="1" applyProtection="1"/>
    <xf numFmtId="164" fontId="11" fillId="0" borderId="15" xfId="1" applyNumberFormat="1" applyFont="1" applyBorder="1" applyProtection="1"/>
    <xf numFmtId="164" fontId="11" fillId="0" borderId="18" xfId="1" applyNumberFormat="1" applyFont="1" applyBorder="1" applyProtection="1"/>
    <xf numFmtId="164" fontId="11" fillId="0" borderId="11" xfId="1" applyNumberFormat="1" applyFont="1" applyBorder="1" applyProtection="1"/>
    <xf numFmtId="164" fontId="11" fillId="0" borderId="12" xfId="1" applyNumberFormat="1" applyFont="1" applyBorder="1" applyProtection="1"/>
    <xf numFmtId="164" fontId="11" fillId="0" borderId="22" xfId="1" applyNumberFormat="1" applyFont="1" applyBorder="1" applyAlignment="1" applyProtection="1">
      <alignment horizontal="right"/>
    </xf>
  </cellXfs>
  <cellStyles count="3">
    <cellStyle name="Comma" xfId="2" builtinId="3"/>
    <cellStyle name="Comma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rgbClr val="003A70"/>
                </a:solidFill>
                <a:latin typeface="Aptos Display"/>
                <a:ea typeface="Aptos Display"/>
                <a:cs typeface="Aptos Display"/>
              </a:defRPr>
            </a:pPr>
            <a:r>
              <a:rPr lang="en-US"/>
              <a:t>Long-Term</a:t>
            </a:r>
            <a:r>
              <a:rPr lang="en-US" baseline="0"/>
              <a:t> Trends in </a:t>
            </a:r>
            <a:r>
              <a:rPr lang="en-US"/>
              <a:t>Intra-regional Exports by year (US$ Mn)</a:t>
            </a:r>
          </a:p>
        </c:rich>
      </c:tx>
      <c:overlay val="0"/>
      <c:spPr>
        <a:noFill/>
        <a:ln>
          <a:noFill/>
        </a:ln>
        <a:effectLst/>
      </c:spPr>
      <c:txPr>
        <a:bodyPr rot="0" spcFirstLastPara="1" vertOverflow="ellipsis" vert="horz" wrap="square" anchor="ctr" anchorCtr="1"/>
        <a:lstStyle/>
        <a:p>
          <a:pPr>
            <a:defRPr sz="1300" b="1" i="0" u="none" strike="noStrike" kern="1200" spc="0" baseline="0">
              <a:solidFill>
                <a:srgbClr val="003A70"/>
              </a:solidFill>
              <a:latin typeface="Aptos Display"/>
              <a:ea typeface="Aptos Display"/>
              <a:cs typeface="Aptos Display"/>
            </a:defRPr>
          </a:pPr>
          <a:endParaRPr lang="en-US"/>
        </a:p>
      </c:txPr>
    </c:title>
    <c:autoTitleDeleted val="0"/>
    <c:plotArea>
      <c:layout>
        <c:manualLayout>
          <c:layoutTarget val="inner"/>
          <c:xMode val="edge"/>
          <c:yMode val="edge"/>
          <c:x val="3.4626518237301868E-2"/>
          <c:y val="9.7035176041925339E-2"/>
          <c:w val="0.92594221568778823"/>
          <c:h val="0.81880920318835937"/>
        </c:manualLayout>
      </c:layout>
      <c:lineChart>
        <c:grouping val="standard"/>
        <c:varyColors val="0"/>
        <c:ser>
          <c:idx val="0"/>
          <c:order val="0"/>
          <c:tx>
            <c:v>Total intra-regional exports</c:v>
          </c:tx>
          <c:spPr>
            <a:ln w="28575" cap="rnd">
              <a:solidFill>
                <a:srgbClr val="005EB8"/>
              </a:solidFill>
              <a:prstDash val="solid"/>
              <a:round/>
            </a:ln>
            <a:effectLst/>
          </c:spPr>
          <c:marker>
            <c:symbol val="none"/>
          </c:marker>
          <c:dLbls>
            <c:dLbl>
              <c:idx val="35"/>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B5-4A44-A447-6FF2F6B53D82}"/>
                </c:ext>
              </c:extLst>
            </c:dLbl>
            <c:spPr>
              <a:solidFill>
                <a:srgbClr val="F79646">
                  <a:lumMod val="20000"/>
                  <a:lumOff val="80000"/>
                </a:srgb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'IntraReg Exports SITC'!$A$11:$A$62</c:f>
              <c:numCache>
                <c:formatCode>yyyy</c:formatCode>
                <c:ptCount val="52"/>
                <c:pt idx="0">
                  <c:v>27029</c:v>
                </c:pt>
                <c:pt idx="1">
                  <c:v>27394</c:v>
                </c:pt>
                <c:pt idx="2">
                  <c:v>27759</c:v>
                </c:pt>
                <c:pt idx="3">
                  <c:v>28125</c:v>
                </c:pt>
                <c:pt idx="4">
                  <c:v>28490</c:v>
                </c:pt>
                <c:pt idx="5">
                  <c:v>28855</c:v>
                </c:pt>
                <c:pt idx="6">
                  <c:v>29220</c:v>
                </c:pt>
                <c:pt idx="7">
                  <c:v>29586</c:v>
                </c:pt>
                <c:pt idx="8">
                  <c:v>29951</c:v>
                </c:pt>
                <c:pt idx="9">
                  <c:v>30316</c:v>
                </c:pt>
                <c:pt idx="10">
                  <c:v>30681</c:v>
                </c:pt>
                <c:pt idx="11">
                  <c:v>31047</c:v>
                </c:pt>
                <c:pt idx="12">
                  <c:v>31412</c:v>
                </c:pt>
                <c:pt idx="13">
                  <c:v>31777</c:v>
                </c:pt>
                <c:pt idx="14">
                  <c:v>32142</c:v>
                </c:pt>
                <c:pt idx="15">
                  <c:v>32508</c:v>
                </c:pt>
                <c:pt idx="16">
                  <c:v>32873</c:v>
                </c:pt>
                <c:pt idx="17">
                  <c:v>33238</c:v>
                </c:pt>
                <c:pt idx="18">
                  <c:v>33603</c:v>
                </c:pt>
                <c:pt idx="19">
                  <c:v>33969</c:v>
                </c:pt>
                <c:pt idx="20">
                  <c:v>34334</c:v>
                </c:pt>
                <c:pt idx="21">
                  <c:v>34699</c:v>
                </c:pt>
                <c:pt idx="22">
                  <c:v>35064</c:v>
                </c:pt>
                <c:pt idx="23">
                  <c:v>35430</c:v>
                </c:pt>
                <c:pt idx="24">
                  <c:v>35795</c:v>
                </c:pt>
                <c:pt idx="25">
                  <c:v>36160</c:v>
                </c:pt>
                <c:pt idx="26">
                  <c:v>36525</c:v>
                </c:pt>
                <c:pt idx="27">
                  <c:v>36891</c:v>
                </c:pt>
                <c:pt idx="28">
                  <c:v>37256</c:v>
                </c:pt>
                <c:pt idx="29">
                  <c:v>37621</c:v>
                </c:pt>
                <c:pt idx="30">
                  <c:v>37986</c:v>
                </c:pt>
                <c:pt idx="31">
                  <c:v>38352</c:v>
                </c:pt>
                <c:pt idx="32">
                  <c:v>38717</c:v>
                </c:pt>
                <c:pt idx="33">
                  <c:v>39082</c:v>
                </c:pt>
                <c:pt idx="34">
                  <c:v>39447</c:v>
                </c:pt>
                <c:pt idx="35">
                  <c:v>39813</c:v>
                </c:pt>
                <c:pt idx="36">
                  <c:v>40178</c:v>
                </c:pt>
                <c:pt idx="37">
                  <c:v>40543</c:v>
                </c:pt>
                <c:pt idx="38">
                  <c:v>40908</c:v>
                </c:pt>
                <c:pt idx="39">
                  <c:v>41274</c:v>
                </c:pt>
                <c:pt idx="40">
                  <c:v>41639</c:v>
                </c:pt>
                <c:pt idx="41">
                  <c:v>42004</c:v>
                </c:pt>
                <c:pt idx="42">
                  <c:v>42369</c:v>
                </c:pt>
                <c:pt idx="43">
                  <c:v>42735</c:v>
                </c:pt>
                <c:pt idx="44">
                  <c:v>43100</c:v>
                </c:pt>
                <c:pt idx="45">
                  <c:v>43465</c:v>
                </c:pt>
                <c:pt idx="46">
                  <c:v>43830</c:v>
                </c:pt>
                <c:pt idx="47">
                  <c:v>44196</c:v>
                </c:pt>
                <c:pt idx="48">
                  <c:v>44561</c:v>
                </c:pt>
                <c:pt idx="49">
                  <c:v>44926</c:v>
                </c:pt>
                <c:pt idx="50">
                  <c:v>45291</c:v>
                </c:pt>
                <c:pt idx="51">
                  <c:v>45657</c:v>
                </c:pt>
              </c:numCache>
            </c:numRef>
          </c:cat>
          <c:val>
            <c:numRef>
              <c:f>'IntraReg Exports SITC'!$B$11:$B$62</c:f>
              <c:numCache>
                <c:formatCode>_(* #,##0_);_(* \(#,##0\);_(* "-"??_);_(@_)</c:formatCode>
                <c:ptCount val="52"/>
                <c:pt idx="0">
                  <c:v>145267.00200000001</c:v>
                </c:pt>
                <c:pt idx="1">
                  <c:v>243238.00150000001</c:v>
                </c:pt>
                <c:pt idx="2">
                  <c:v>299607.50199999998</c:v>
                </c:pt>
                <c:pt idx="3">
                  <c:v>288397.0385185185</c:v>
                </c:pt>
                <c:pt idx="4">
                  <c:v>291771.48296296294</c:v>
                </c:pt>
                <c:pt idx="5">
                  <c:v>307734.07481481478</c:v>
                </c:pt>
                <c:pt idx="6">
                  <c:v>371275.18555555551</c:v>
                </c:pt>
                <c:pt idx="7">
                  <c:v>528850.00037037034</c:v>
                </c:pt>
                <c:pt idx="8">
                  <c:v>557204.81518518506</c:v>
                </c:pt>
                <c:pt idx="9">
                  <c:v>548110.14851851854</c:v>
                </c:pt>
                <c:pt idx="10">
                  <c:v>501219.29740740743</c:v>
                </c:pt>
                <c:pt idx="11">
                  <c:v>458219.18555555557</c:v>
                </c:pt>
                <c:pt idx="12">
                  <c:v>463387.63037037</c:v>
                </c:pt>
                <c:pt idx="13">
                  <c:v>311035.92703703709</c:v>
                </c:pt>
                <c:pt idx="14">
                  <c:v>322735.5562962963</c:v>
                </c:pt>
                <c:pt idx="15">
                  <c:v>384686.29666666663</c:v>
                </c:pt>
                <c:pt idx="16">
                  <c:v>470980.00074074068</c:v>
                </c:pt>
                <c:pt idx="17">
                  <c:v>509142.18534444447</c:v>
                </c:pt>
                <c:pt idx="18">
                  <c:v>450410.30397037038</c:v>
                </c:pt>
                <c:pt idx="19">
                  <c:v>448637.26251851855</c:v>
                </c:pt>
                <c:pt idx="20">
                  <c:v>531740.20038148155</c:v>
                </c:pt>
                <c:pt idx="21">
                  <c:v>662678.64952222223</c:v>
                </c:pt>
                <c:pt idx="22">
                  <c:v>842564.7392999999</c:v>
                </c:pt>
                <c:pt idx="23">
                  <c:v>875382.11554148153</c:v>
                </c:pt>
                <c:pt idx="24">
                  <c:v>976360.12097777787</c:v>
                </c:pt>
                <c:pt idx="25">
                  <c:v>1031907.4923740739</c:v>
                </c:pt>
                <c:pt idx="26">
                  <c:v>1097367.1899851852</c:v>
                </c:pt>
                <c:pt idx="27">
                  <c:v>1344226.9669999997</c:v>
                </c:pt>
                <c:pt idx="28">
                  <c:v>1383472.1140000001</c:v>
                </c:pt>
                <c:pt idx="29">
                  <c:v>1113518.9790000001</c:v>
                </c:pt>
                <c:pt idx="30">
                  <c:v>1490041.9709999999</c:v>
                </c:pt>
                <c:pt idx="31">
                  <c:v>1338137.9859999998</c:v>
                </c:pt>
                <c:pt idx="32">
                  <c:v>2604960.5270000002</c:v>
                </c:pt>
                <c:pt idx="33">
                  <c:v>3119736.3690000004</c:v>
                </c:pt>
                <c:pt idx="34">
                  <c:v>2543421.477</c:v>
                </c:pt>
                <c:pt idx="35">
                  <c:v>4171835.5130000007</c:v>
                </c:pt>
                <c:pt idx="36">
                  <c:v>2142222.3330000001</c:v>
                </c:pt>
                <c:pt idx="37">
                  <c:v>2876234.5450000004</c:v>
                </c:pt>
                <c:pt idx="38">
                  <c:v>2955031.1520000002</c:v>
                </c:pt>
                <c:pt idx="39">
                  <c:v>2405165.9890000001</c:v>
                </c:pt>
                <c:pt idx="40">
                  <c:v>3631396.1910000006</c:v>
                </c:pt>
                <c:pt idx="41">
                  <c:v>2736434.1360000004</c:v>
                </c:pt>
                <c:pt idx="42">
                  <c:v>1741538.362</c:v>
                </c:pt>
                <c:pt idx="43">
                  <c:v>1539247.3079999997</c:v>
                </c:pt>
                <c:pt idx="44">
                  <c:v>1996733.8329999996</c:v>
                </c:pt>
                <c:pt idx="45">
                  <c:v>2379895.2960000001</c:v>
                </c:pt>
                <c:pt idx="46">
                  <c:v>1825145.699</c:v>
                </c:pt>
                <c:pt idx="47">
                  <c:v>1802534.061</c:v>
                </c:pt>
                <c:pt idx="48">
                  <c:v>1935680.75</c:v>
                </c:pt>
                <c:pt idx="49">
                  <c:v>2476099.548</c:v>
                </c:pt>
                <c:pt idx="50">
                  <c:v>2074126.469</c:v>
                </c:pt>
                <c:pt idx="51">
                  <c:v>2178521.6949999998</c:v>
                </c:pt>
              </c:numCache>
            </c:numRef>
          </c:val>
          <c:smooth val="0"/>
          <c:extLst>
            <c:ext xmlns:c16="http://schemas.microsoft.com/office/drawing/2014/chart" uri="{C3380CC4-5D6E-409C-BE32-E72D297353CC}">
              <c16:uniqueId val="{00000000-B2B5-4A44-A447-6FF2F6B53D82}"/>
            </c:ext>
          </c:extLst>
        </c:ser>
        <c:dLbls>
          <c:showLegendKey val="0"/>
          <c:showVal val="0"/>
          <c:showCatName val="0"/>
          <c:showSerName val="0"/>
          <c:showPercent val="0"/>
          <c:showBubbleSize val="0"/>
        </c:dLbls>
        <c:smooth val="0"/>
        <c:axId val="122256351"/>
        <c:axId val="122255391"/>
      </c:lineChart>
      <c:dateAx>
        <c:axId val="122256351"/>
        <c:scaling>
          <c:orientation val="minMax"/>
        </c:scaling>
        <c:delete val="0"/>
        <c:axPos val="b"/>
        <c:title>
          <c:tx>
            <c:rich>
              <a:bodyPr rot="0" spcFirstLastPara="1" vertOverflow="ellipsis" vert="horz" wrap="square" anchor="ctr" anchorCtr="1"/>
              <a:lstStyle/>
              <a:p>
                <a:pPr>
                  <a:defRPr sz="900" b="1" i="0" u="none" strike="noStrike" kern="1200" baseline="0">
                    <a:solidFill>
                      <a:srgbClr val="6B7280"/>
                    </a:solidFill>
                    <a:latin typeface="Aptos"/>
                    <a:ea typeface="Aptos"/>
                    <a:cs typeface="Aptos"/>
                  </a:defRPr>
                </a:pPr>
                <a:r>
                  <a:rPr lang="en-US"/>
                  <a:t>Year</a:t>
                </a:r>
              </a:p>
            </c:rich>
          </c:tx>
          <c:overlay val="0"/>
          <c:spPr>
            <a:noFill/>
            <a:ln>
              <a:noFill/>
            </a:ln>
            <a:effectLst/>
          </c:spPr>
          <c:txPr>
            <a:bodyPr rot="0" spcFirstLastPara="1" vertOverflow="ellipsis" vert="horz" wrap="square" anchor="ctr" anchorCtr="1"/>
            <a:lstStyle/>
            <a:p>
              <a:pPr>
                <a:defRPr sz="900" b="1" i="0" u="none" strike="noStrike" kern="1200" baseline="0">
                  <a:solidFill>
                    <a:srgbClr val="6B7280"/>
                  </a:solidFill>
                  <a:latin typeface="Aptos"/>
                  <a:ea typeface="Aptos"/>
                  <a:cs typeface="Aptos"/>
                </a:defRPr>
              </a:pPr>
              <a:endParaRPr lang="en-US"/>
            </a:p>
          </c:txPr>
        </c:title>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rgbClr val="6B7280"/>
                </a:solidFill>
                <a:latin typeface="Aptos"/>
                <a:ea typeface="Aptos"/>
                <a:cs typeface="Aptos"/>
              </a:defRPr>
            </a:pPr>
            <a:endParaRPr lang="en-US"/>
          </a:p>
        </c:txPr>
        <c:crossAx val="122255391"/>
        <c:crosses val="autoZero"/>
        <c:auto val="0"/>
        <c:lblOffset val="100"/>
        <c:baseTimeUnit val="years"/>
        <c:majorUnit val="5"/>
        <c:majorTimeUnit val="years"/>
      </c:dateAx>
      <c:valAx>
        <c:axId val="122255391"/>
        <c:scaling>
          <c:orientation val="minMax"/>
          <c:max val="45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6B7280"/>
                    </a:solidFill>
                    <a:latin typeface="Aptos"/>
                    <a:ea typeface="Aptos"/>
                    <a:cs typeface="Aptos"/>
                  </a:defRPr>
                </a:pPr>
                <a:r>
                  <a:rPr lang="en-US"/>
                  <a:t>US$ mn</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6B7280"/>
                  </a:solidFill>
                  <a:latin typeface="Aptos"/>
                  <a:ea typeface="Aptos"/>
                  <a:cs typeface="Apto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6B7280"/>
                </a:solidFill>
                <a:latin typeface="Aptos"/>
                <a:ea typeface="Aptos"/>
                <a:cs typeface="Aptos"/>
              </a:defRPr>
            </a:pPr>
            <a:endParaRPr lang="en-US"/>
          </a:p>
        </c:txPr>
        <c:crossAx val="122256351"/>
        <c:crosses val="autoZero"/>
        <c:crossBetween val="between"/>
        <c:majorUnit val="500000"/>
        <c:dispUnits>
          <c:builtInUnit val="thousands"/>
        </c:dispUnits>
      </c:valAx>
      <c:spPr>
        <a:solidFill>
          <a:srgbClr val="FFFFFF"/>
        </a:solid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76200</xdr:rowOff>
    </xdr:from>
    <xdr:to>
      <xdr:col>12</xdr:col>
      <xdr:colOff>1147483</xdr:colOff>
      <xdr:row>7</xdr:row>
      <xdr:rowOff>76200</xdr:rowOff>
    </xdr:to>
    <xdr:graphicFrame macro="">
      <xdr:nvGraphicFramePr>
        <xdr:cNvPr id="3" name="Chart 2">
          <a:extLst>
            <a:ext uri="{FF2B5EF4-FFF2-40B4-BE49-F238E27FC236}">
              <a16:creationId xmlns:a16="http://schemas.microsoft.com/office/drawing/2014/main" id="{309E8576-0D24-48F1-AB1C-62EB749C1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C64"/>
  <sheetViews>
    <sheetView showGridLines="0" tabSelected="1" topLeftCell="C1" zoomScale="85" zoomScaleNormal="85" workbookViewId="0">
      <selection activeCell="C10" sqref="A10:XFD10"/>
    </sheetView>
  </sheetViews>
  <sheetFormatPr defaultRowHeight="15.6" x14ac:dyDescent="0.3"/>
  <cols>
    <col min="1" max="1" width="9.1796875" style="8" customWidth="1"/>
    <col min="2" max="2" width="13.36328125" style="8" customWidth="1"/>
    <col min="3" max="12" width="13.1796875" customWidth="1"/>
    <col min="13" max="13" width="14.1796875" customWidth="1"/>
    <col min="14" max="14" width="94.08984375" bestFit="1" customWidth="1"/>
    <col min="15" max="15" width="10" bestFit="1" customWidth="1"/>
  </cols>
  <sheetData>
    <row r="1" spans="1:55" ht="21" x14ac:dyDescent="0.25">
      <c r="A1" s="26" t="s">
        <v>56</v>
      </c>
      <c r="B1" s="27"/>
      <c r="C1" s="27"/>
      <c r="D1" s="27"/>
      <c r="E1" s="27"/>
      <c r="F1" s="27"/>
      <c r="G1" s="27"/>
      <c r="H1" s="27"/>
      <c r="I1" s="27"/>
      <c r="J1" s="27"/>
      <c r="K1" s="27"/>
      <c r="L1" s="27"/>
      <c r="M1" s="27"/>
      <c r="N1" s="28"/>
      <c r="O1" s="4"/>
      <c r="P1" s="4"/>
      <c r="Q1" s="4"/>
      <c r="R1" s="4"/>
      <c r="S1" s="4"/>
      <c r="T1" s="4"/>
      <c r="U1" s="4"/>
      <c r="V1" s="4"/>
      <c r="W1" s="4"/>
      <c r="X1" s="4"/>
      <c r="Y1" s="4"/>
      <c r="Z1" s="4"/>
      <c r="AA1" s="4"/>
      <c r="AB1" s="5"/>
      <c r="AC1" s="5"/>
      <c r="AD1" s="5"/>
      <c r="AE1" s="5"/>
      <c r="AF1" s="5"/>
      <c r="AG1" s="5"/>
      <c r="AH1" s="5"/>
      <c r="AI1" s="5"/>
      <c r="AJ1" s="5"/>
      <c r="AK1" s="5"/>
      <c r="AL1" s="5"/>
      <c r="AM1" s="5"/>
      <c r="AN1" s="5"/>
      <c r="AO1" s="5"/>
      <c r="AP1" s="5"/>
      <c r="AQ1" s="5"/>
      <c r="AR1" s="5"/>
      <c r="AS1" s="5"/>
      <c r="AT1" s="5"/>
      <c r="AU1" s="5"/>
      <c r="AV1" s="5"/>
      <c r="AW1" s="5"/>
      <c r="AX1" s="5"/>
      <c r="AY1" s="5"/>
      <c r="AZ1" s="5"/>
      <c r="BA1" s="5"/>
      <c r="BB1" s="5"/>
      <c r="BC1" s="6"/>
    </row>
    <row r="2" spans="1:55" ht="24.6" customHeight="1" x14ac:dyDescent="0.25">
      <c r="A2" s="29" t="s">
        <v>0</v>
      </c>
      <c r="B2" s="30"/>
      <c r="C2" s="30"/>
      <c r="D2" s="30"/>
      <c r="E2" s="30"/>
      <c r="F2" s="30"/>
      <c r="G2" s="30"/>
      <c r="H2" s="30"/>
      <c r="I2" s="30"/>
      <c r="J2" s="30"/>
      <c r="K2" s="30"/>
      <c r="L2" s="30"/>
      <c r="M2" s="30"/>
      <c r="N2" s="31"/>
      <c r="O2" s="9"/>
      <c r="P2" s="9"/>
      <c r="Q2" s="9"/>
      <c r="R2" s="9"/>
      <c r="S2" s="9"/>
      <c r="T2" s="9"/>
      <c r="U2" s="9"/>
      <c r="V2" s="9"/>
      <c r="W2" s="9"/>
      <c r="X2" s="9"/>
      <c r="Y2" s="9"/>
      <c r="Z2" s="9"/>
      <c r="AA2" s="7"/>
      <c r="BC2" s="2"/>
    </row>
    <row r="3" spans="1:55" ht="15" customHeight="1" x14ac:dyDescent="0.25">
      <c r="A3" s="29" t="s">
        <v>1</v>
      </c>
      <c r="B3" s="30"/>
      <c r="C3" s="30"/>
      <c r="D3" s="30"/>
      <c r="E3" s="30"/>
      <c r="F3" s="30"/>
      <c r="G3" s="30"/>
      <c r="H3" s="30"/>
      <c r="I3" s="30"/>
      <c r="J3" s="30"/>
      <c r="K3" s="30"/>
      <c r="L3" s="30"/>
      <c r="M3" s="30"/>
      <c r="N3" s="31"/>
      <c r="O3" s="9"/>
      <c r="P3" s="9"/>
      <c r="Q3" s="9"/>
      <c r="R3" s="9"/>
      <c r="S3" s="9"/>
      <c r="T3" s="9"/>
      <c r="U3" s="9"/>
      <c r="V3" s="9"/>
      <c r="W3" s="9"/>
      <c r="X3" s="9"/>
      <c r="Y3" s="9"/>
      <c r="Z3" s="9"/>
      <c r="AA3" s="7"/>
      <c r="BC3" s="2"/>
    </row>
    <row r="4" spans="1:55" ht="15" x14ac:dyDescent="0.25">
      <c r="A4" s="32" t="s">
        <v>55</v>
      </c>
      <c r="B4" s="33"/>
      <c r="C4" s="33"/>
      <c r="D4" s="33"/>
      <c r="E4" s="33"/>
      <c r="F4" s="33"/>
      <c r="G4" s="33"/>
      <c r="H4" s="33"/>
      <c r="I4" s="33"/>
      <c r="J4" s="33"/>
      <c r="K4" s="33"/>
      <c r="L4" s="33"/>
      <c r="M4" s="33"/>
      <c r="N4" s="34"/>
      <c r="O4" s="10"/>
      <c r="P4" s="10"/>
      <c r="Q4" s="10"/>
      <c r="R4" s="10"/>
      <c r="S4" s="10"/>
      <c r="T4" s="10"/>
      <c r="U4" s="10"/>
      <c r="V4" s="10"/>
      <c r="W4" s="10"/>
      <c r="X4" s="10"/>
      <c r="Y4" s="10"/>
      <c r="Z4" s="10"/>
      <c r="AA4" s="7"/>
      <c r="BC4" s="2"/>
    </row>
    <row r="5" spans="1:55" ht="16.2" customHeight="1" x14ac:dyDescent="0.3"/>
    <row r="6" spans="1:55" ht="189.6" customHeight="1" x14ac:dyDescent="0.3"/>
    <row r="7" spans="1:55" ht="189.6" customHeight="1" x14ac:dyDescent="0.3">
      <c r="E7" s="1"/>
    </row>
    <row r="8" spans="1:55" x14ac:dyDescent="0.3">
      <c r="E8" s="1"/>
    </row>
    <row r="9" spans="1:55" ht="16.2" thickBot="1" x14ac:dyDescent="0.35">
      <c r="E9" s="1"/>
    </row>
    <row r="10" spans="1:55" s="3" customFormat="1" ht="73.2" customHeight="1" thickBot="1" x14ac:dyDescent="0.3">
      <c r="A10" s="35" t="s">
        <v>2</v>
      </c>
      <c r="B10" s="35" t="s">
        <v>3</v>
      </c>
      <c r="C10" s="18" t="s">
        <v>4</v>
      </c>
      <c r="D10" s="11" t="s">
        <v>5</v>
      </c>
      <c r="E10" s="11" t="s">
        <v>6</v>
      </c>
      <c r="F10" s="11" t="s">
        <v>7</v>
      </c>
      <c r="G10" s="11" t="s">
        <v>8</v>
      </c>
      <c r="H10" s="11" t="s">
        <v>9</v>
      </c>
      <c r="I10" s="11" t="s">
        <v>10</v>
      </c>
      <c r="J10" s="11" t="s">
        <v>11</v>
      </c>
      <c r="K10" s="11" t="s">
        <v>12</v>
      </c>
      <c r="L10" s="12" t="s">
        <v>13</v>
      </c>
      <c r="M10" s="11" t="s">
        <v>14</v>
      </c>
      <c r="N10" s="20" t="s">
        <v>15</v>
      </c>
    </row>
    <row r="11" spans="1:55" ht="15" x14ac:dyDescent="0.25">
      <c r="A11" s="36">
        <v>27029</v>
      </c>
      <c r="B11" s="37">
        <v>145267.00200000001</v>
      </c>
      <c r="C11" s="38">
        <v>33836.5</v>
      </c>
      <c r="D11" s="39">
        <v>4784.0010000000002</v>
      </c>
      <c r="E11" s="39">
        <v>2465.5</v>
      </c>
      <c r="F11" s="39">
        <v>31981.5</v>
      </c>
      <c r="G11" s="39">
        <v>2663.5005000000001</v>
      </c>
      <c r="H11" s="39">
        <v>20615.5</v>
      </c>
      <c r="I11" s="39">
        <v>18666.5</v>
      </c>
      <c r="J11" s="39">
        <v>6669.5</v>
      </c>
      <c r="K11" s="39">
        <v>23047</v>
      </c>
      <c r="L11" s="39">
        <v>537.50049999999999</v>
      </c>
      <c r="M11" s="40"/>
      <c r="N11" s="21" t="s">
        <v>16</v>
      </c>
    </row>
    <row r="12" spans="1:55" ht="15" x14ac:dyDescent="0.25">
      <c r="A12" s="36">
        <v>27394</v>
      </c>
      <c r="B12" s="37">
        <v>243238.00150000001</v>
      </c>
      <c r="C12" s="41">
        <v>51036.5</v>
      </c>
      <c r="D12" s="42">
        <v>6276.0005000000001</v>
      </c>
      <c r="E12" s="42">
        <v>2581.5</v>
      </c>
      <c r="F12" s="42">
        <v>84896</v>
      </c>
      <c r="G12" s="42">
        <v>2777.5005000000001</v>
      </c>
      <c r="H12" s="42">
        <v>30419</v>
      </c>
      <c r="I12" s="42">
        <v>26740.5</v>
      </c>
      <c r="J12" s="42">
        <v>10767.5</v>
      </c>
      <c r="K12" s="42">
        <v>27096.5</v>
      </c>
      <c r="L12" s="42">
        <v>647.00049999999999</v>
      </c>
      <c r="M12" s="43"/>
      <c r="N12" s="17" t="s">
        <v>16</v>
      </c>
    </row>
    <row r="13" spans="1:55" ht="15" x14ac:dyDescent="0.25">
      <c r="A13" s="36">
        <v>27759</v>
      </c>
      <c r="B13" s="37">
        <v>299607.50199999998</v>
      </c>
      <c r="C13" s="41">
        <v>72661.5</v>
      </c>
      <c r="D13" s="42">
        <v>7463.5005000000001</v>
      </c>
      <c r="E13" s="42">
        <v>3143</v>
      </c>
      <c r="F13" s="42">
        <v>95499.5</v>
      </c>
      <c r="G13" s="42">
        <v>3918.0005000000001</v>
      </c>
      <c r="H13" s="42">
        <v>36796</v>
      </c>
      <c r="I13" s="42">
        <v>32359.5</v>
      </c>
      <c r="J13" s="42">
        <v>13850.5</v>
      </c>
      <c r="K13" s="42">
        <v>33261</v>
      </c>
      <c r="L13" s="42">
        <v>655.00099999999998</v>
      </c>
      <c r="M13" s="43"/>
      <c r="N13" s="17" t="s">
        <v>16</v>
      </c>
    </row>
    <row r="14" spans="1:55" ht="15" x14ac:dyDescent="0.25">
      <c r="A14" s="36">
        <v>28125</v>
      </c>
      <c r="B14" s="37">
        <v>288397.0385185185</v>
      </c>
      <c r="C14" s="41">
        <v>70362.962962962964</v>
      </c>
      <c r="D14" s="42">
        <v>8351.8522222222218</v>
      </c>
      <c r="E14" s="42">
        <v>3273.333333333333</v>
      </c>
      <c r="F14" s="42">
        <v>91555.555555555547</v>
      </c>
      <c r="G14" s="42">
        <v>3567.7785185185185</v>
      </c>
      <c r="H14" s="42">
        <v>31962.592592592591</v>
      </c>
      <c r="I14" s="42">
        <v>32588.518518518515</v>
      </c>
      <c r="J14" s="42">
        <v>13758.888888888889</v>
      </c>
      <c r="K14" s="42">
        <v>32405.555555555555</v>
      </c>
      <c r="L14" s="42">
        <v>570.00037037037032</v>
      </c>
      <c r="M14" s="43"/>
      <c r="N14" s="17" t="s">
        <v>17</v>
      </c>
    </row>
    <row r="15" spans="1:55" ht="15" x14ac:dyDescent="0.25">
      <c r="A15" s="36">
        <v>28490</v>
      </c>
      <c r="B15" s="37">
        <v>291771.48296296294</v>
      </c>
      <c r="C15" s="41">
        <v>57705.555555555555</v>
      </c>
      <c r="D15" s="42">
        <v>9582.5925925925912</v>
      </c>
      <c r="E15" s="42">
        <v>3653.7037037037035</v>
      </c>
      <c r="F15" s="42">
        <v>96911.482222222214</v>
      </c>
      <c r="G15" s="42">
        <v>3500.7407407407404</v>
      </c>
      <c r="H15" s="42">
        <v>34771.851851851847</v>
      </c>
      <c r="I15" s="42">
        <v>33470.370370370365</v>
      </c>
      <c r="J15" s="42">
        <v>14608.148518518519</v>
      </c>
      <c r="K15" s="42">
        <v>36891.851851851847</v>
      </c>
      <c r="L15" s="42">
        <v>675.18555555555554</v>
      </c>
      <c r="M15" s="43"/>
      <c r="N15" s="17" t="s">
        <v>16</v>
      </c>
    </row>
    <row r="16" spans="1:55" ht="15" x14ac:dyDescent="0.25">
      <c r="A16" s="36">
        <v>28855</v>
      </c>
      <c r="B16" s="37">
        <v>307734.07481481478</v>
      </c>
      <c r="C16" s="41">
        <v>70945.185185185182</v>
      </c>
      <c r="D16" s="42">
        <v>9374.0744444444445</v>
      </c>
      <c r="E16" s="42">
        <v>3233.333333333333</v>
      </c>
      <c r="F16" s="42">
        <v>94142.592962962954</v>
      </c>
      <c r="G16" s="42">
        <v>3237.4074074074074</v>
      </c>
      <c r="H16" s="42">
        <v>38884.444444444445</v>
      </c>
      <c r="I16" s="42">
        <v>35086.296296296292</v>
      </c>
      <c r="J16" s="42">
        <v>16347.407407407407</v>
      </c>
      <c r="K16" s="42">
        <v>35621.481481481482</v>
      </c>
      <c r="L16" s="42">
        <v>861.85185185185185</v>
      </c>
      <c r="M16" s="43"/>
      <c r="N16" s="17" t="s">
        <v>16</v>
      </c>
    </row>
    <row r="17" spans="1:14" ht="15" x14ac:dyDescent="0.25">
      <c r="A17" s="36">
        <v>29220</v>
      </c>
      <c r="B17" s="37">
        <v>371275.18555555551</v>
      </c>
      <c r="C17" s="41">
        <v>69924.074074074073</v>
      </c>
      <c r="D17" s="42">
        <v>11334.074074074073</v>
      </c>
      <c r="E17" s="42">
        <v>3627.7777777777774</v>
      </c>
      <c r="F17" s="42">
        <v>143201.85185185185</v>
      </c>
      <c r="G17" s="42">
        <v>3930.37037037037</v>
      </c>
      <c r="H17" s="42">
        <v>42327.407407407401</v>
      </c>
      <c r="I17" s="42">
        <v>38421.111111111109</v>
      </c>
      <c r="J17" s="42">
        <v>16661.481481481482</v>
      </c>
      <c r="K17" s="42">
        <v>40773.333333333328</v>
      </c>
      <c r="L17" s="42">
        <v>1073.704074074074</v>
      </c>
      <c r="M17" s="43"/>
      <c r="N17" s="17" t="s">
        <v>18</v>
      </c>
    </row>
    <row r="18" spans="1:14" ht="15" x14ac:dyDescent="0.25">
      <c r="A18" s="36">
        <v>29586</v>
      </c>
      <c r="B18" s="37">
        <v>528850.00037037034</v>
      </c>
      <c r="C18" s="41">
        <v>98605.185185185182</v>
      </c>
      <c r="D18" s="42">
        <v>13378.518518518518</v>
      </c>
      <c r="E18" s="42">
        <v>4988.1481481481478</v>
      </c>
      <c r="F18" s="42">
        <v>229709.99999999997</v>
      </c>
      <c r="G18" s="42">
        <v>4538.8888888888887</v>
      </c>
      <c r="H18" s="42">
        <v>52472.962962962956</v>
      </c>
      <c r="I18" s="42">
        <v>46470.740740740737</v>
      </c>
      <c r="J18" s="42">
        <v>24485.925925925923</v>
      </c>
      <c r="K18" s="42">
        <v>53320.370370370365</v>
      </c>
      <c r="L18" s="42">
        <v>879.25962962962967</v>
      </c>
      <c r="M18" s="43"/>
      <c r="N18" s="17"/>
    </row>
    <row r="19" spans="1:14" ht="15" x14ac:dyDescent="0.25">
      <c r="A19" s="36">
        <v>29951</v>
      </c>
      <c r="B19" s="37">
        <v>557204.81518518506</v>
      </c>
      <c r="C19" s="41">
        <v>102359.25925925926</v>
      </c>
      <c r="D19" s="42">
        <v>15291.85185185185</v>
      </c>
      <c r="E19" s="42">
        <v>4713.7037037037035</v>
      </c>
      <c r="F19" s="42">
        <v>231772.96296296295</v>
      </c>
      <c r="G19" s="42">
        <v>3610.7407407407404</v>
      </c>
      <c r="H19" s="42">
        <v>59525.92592592592</v>
      </c>
      <c r="I19" s="42">
        <v>54194.074074074073</v>
      </c>
      <c r="J19" s="42">
        <v>25458.888888888887</v>
      </c>
      <c r="K19" s="42">
        <v>58998.888888888883</v>
      </c>
      <c r="L19" s="42">
        <v>1278.5188888888888</v>
      </c>
      <c r="M19" s="43"/>
      <c r="N19" s="16"/>
    </row>
    <row r="20" spans="1:14" ht="15" x14ac:dyDescent="0.25">
      <c r="A20" s="36">
        <v>30316</v>
      </c>
      <c r="B20" s="37">
        <v>548110.14851851854</v>
      </c>
      <c r="C20" s="41">
        <v>85794.444444444438</v>
      </c>
      <c r="D20" s="42">
        <v>18102.222222222223</v>
      </c>
      <c r="E20" s="42">
        <v>5945.1851851851852</v>
      </c>
      <c r="F20" s="42">
        <v>208654.8148148148</v>
      </c>
      <c r="G20" s="42">
        <v>6059.2592592592591</v>
      </c>
      <c r="H20" s="42">
        <v>65575.555555555547</v>
      </c>
      <c r="I20" s="42">
        <v>55046.666666666664</v>
      </c>
      <c r="J20" s="42">
        <v>29250.740740740737</v>
      </c>
      <c r="K20" s="42">
        <v>60842.222222222219</v>
      </c>
      <c r="L20" s="42">
        <v>1357.0374074074075</v>
      </c>
      <c r="M20" s="43">
        <v>11482</v>
      </c>
      <c r="N20" s="17" t="s">
        <v>19</v>
      </c>
    </row>
    <row r="21" spans="1:14" ht="15" x14ac:dyDescent="0.25">
      <c r="A21" s="36">
        <v>30681</v>
      </c>
      <c r="B21" s="37">
        <v>501219.29740740743</v>
      </c>
      <c r="C21" s="41">
        <v>89760</v>
      </c>
      <c r="D21" s="42">
        <v>17448.518518518518</v>
      </c>
      <c r="E21" s="42">
        <v>5065.1851851851852</v>
      </c>
      <c r="F21" s="42">
        <v>161232.22259259259</v>
      </c>
      <c r="G21" s="42">
        <v>6144.0740740740739</v>
      </c>
      <c r="H21" s="42">
        <v>60026.296296296292</v>
      </c>
      <c r="I21" s="42">
        <v>62352.592592592591</v>
      </c>
      <c r="J21" s="42">
        <v>18764.074074074073</v>
      </c>
      <c r="K21" s="42">
        <v>65174.444444444438</v>
      </c>
      <c r="L21" s="42">
        <v>1178.8896296296296</v>
      </c>
      <c r="M21" s="43">
        <v>14073</v>
      </c>
      <c r="N21" s="17" t="s">
        <v>20</v>
      </c>
    </row>
    <row r="22" spans="1:14" ht="15" x14ac:dyDescent="0.25">
      <c r="A22" s="36">
        <v>31047</v>
      </c>
      <c r="B22" s="37">
        <v>458219.18555555557</v>
      </c>
      <c r="C22" s="41">
        <v>79504.074074074073</v>
      </c>
      <c r="D22" s="42">
        <v>14617.407407407407</v>
      </c>
      <c r="E22" s="42">
        <v>3708.8888888888887</v>
      </c>
      <c r="F22" s="42">
        <v>189466.66666666666</v>
      </c>
      <c r="G22" s="42">
        <v>3644.0740740740739</v>
      </c>
      <c r="H22" s="42">
        <v>48515.92592592592</v>
      </c>
      <c r="I22" s="42">
        <v>57504.81481481481</v>
      </c>
      <c r="J22" s="42">
        <v>14142.222222222221</v>
      </c>
      <c r="K22" s="42">
        <v>44902.222222222219</v>
      </c>
      <c r="L22" s="42">
        <v>1408.8892592592592</v>
      </c>
      <c r="M22" s="43">
        <v>804</v>
      </c>
      <c r="N22" s="17" t="s">
        <v>21</v>
      </c>
    </row>
    <row r="23" spans="1:14" ht="15" x14ac:dyDescent="0.25">
      <c r="A23" s="36">
        <v>31412</v>
      </c>
      <c r="B23" s="37">
        <v>463387.63037037</v>
      </c>
      <c r="C23" s="41">
        <v>81351.851851851839</v>
      </c>
      <c r="D23" s="42">
        <v>14312.962962962962</v>
      </c>
      <c r="E23" s="42">
        <v>4386.2966666666662</v>
      </c>
      <c r="F23" s="42">
        <v>230876.66666666666</v>
      </c>
      <c r="G23" s="42">
        <v>1686.6666666666665</v>
      </c>
      <c r="H23" s="42">
        <v>41555.555555555555</v>
      </c>
      <c r="I23" s="42">
        <v>44322.962962962964</v>
      </c>
      <c r="J23" s="42">
        <v>12034.074074074073</v>
      </c>
      <c r="K23" s="42">
        <v>21567.407407407405</v>
      </c>
      <c r="L23" s="42">
        <v>1915.1855555555555</v>
      </c>
      <c r="M23" s="43">
        <v>9378</v>
      </c>
      <c r="N23" s="17" t="s">
        <v>22</v>
      </c>
    </row>
    <row r="24" spans="1:14" ht="15" x14ac:dyDescent="0.25">
      <c r="A24" s="36">
        <v>31777</v>
      </c>
      <c r="B24" s="37">
        <v>311035.92703703709</v>
      </c>
      <c r="C24" s="41">
        <v>75317.407407407401</v>
      </c>
      <c r="D24" s="42">
        <v>16616.296296296296</v>
      </c>
      <c r="E24" s="42">
        <v>2687.037037037037</v>
      </c>
      <c r="F24" s="42">
        <v>90990.370370370365</v>
      </c>
      <c r="G24" s="42">
        <v>3293.7037037037035</v>
      </c>
      <c r="H24" s="42">
        <v>39531.481481481482</v>
      </c>
      <c r="I24" s="42">
        <v>45452.222222222219</v>
      </c>
      <c r="J24" s="42">
        <v>15875.185555555556</v>
      </c>
      <c r="K24" s="42">
        <v>20152.96296296296</v>
      </c>
      <c r="L24" s="42">
        <v>1119.26</v>
      </c>
      <c r="M24" s="43"/>
      <c r="N24" s="16"/>
    </row>
    <row r="25" spans="1:14" ht="15" x14ac:dyDescent="0.25">
      <c r="A25" s="36">
        <v>32142</v>
      </c>
      <c r="B25" s="37">
        <v>322735.5562962963</v>
      </c>
      <c r="C25" s="41">
        <v>64299.259259259255</v>
      </c>
      <c r="D25" s="42">
        <v>18968.148148148146</v>
      </c>
      <c r="E25" s="42">
        <v>3659.6296296296296</v>
      </c>
      <c r="F25" s="42">
        <v>86514.074074074073</v>
      </c>
      <c r="G25" s="42">
        <v>4395.1851851851852</v>
      </c>
      <c r="H25" s="42">
        <v>45195.92592592592</v>
      </c>
      <c r="I25" s="42">
        <v>56810.370370370365</v>
      </c>
      <c r="J25" s="42">
        <v>18115.925925925923</v>
      </c>
      <c r="K25" s="42">
        <v>23714.074074074073</v>
      </c>
      <c r="L25" s="42">
        <v>1062.9637037037037</v>
      </c>
      <c r="M25" s="43"/>
      <c r="N25" s="16"/>
    </row>
    <row r="26" spans="1:14" ht="15" x14ac:dyDescent="0.25">
      <c r="A26" s="36">
        <v>32508</v>
      </c>
      <c r="B26" s="37">
        <v>384686.29666666663</v>
      </c>
      <c r="C26" s="41">
        <v>85220</v>
      </c>
      <c r="D26" s="42">
        <v>25070</v>
      </c>
      <c r="E26" s="42">
        <v>3533.7037037037035</v>
      </c>
      <c r="F26" s="42">
        <v>69812.592962962954</v>
      </c>
      <c r="G26" s="42">
        <v>5525.5555555555547</v>
      </c>
      <c r="H26" s="42">
        <v>57152.962962962956</v>
      </c>
      <c r="I26" s="42">
        <v>79553.333333333328</v>
      </c>
      <c r="J26" s="42">
        <v>26078.518518518518</v>
      </c>
      <c r="K26" s="42">
        <v>31374.444444444442</v>
      </c>
      <c r="L26" s="42">
        <v>1365.185185185185</v>
      </c>
      <c r="M26" s="43"/>
      <c r="N26" s="16"/>
    </row>
    <row r="27" spans="1:14" ht="15" x14ac:dyDescent="0.25">
      <c r="A27" s="36">
        <v>32873</v>
      </c>
      <c r="B27" s="37">
        <v>470980.00074074068</v>
      </c>
      <c r="C27" s="41">
        <v>87058.518518518511</v>
      </c>
      <c r="D27" s="42">
        <v>31745.185185185182</v>
      </c>
      <c r="E27" s="42">
        <v>4623.7037037037035</v>
      </c>
      <c r="F27" s="42">
        <v>94398.889259259246</v>
      </c>
      <c r="G27" s="42">
        <v>7161.4814814814808</v>
      </c>
      <c r="H27" s="42">
        <v>69382.962962962964</v>
      </c>
      <c r="I27" s="42">
        <v>105208.14814814815</v>
      </c>
      <c r="J27" s="42">
        <v>30170.370370370369</v>
      </c>
      <c r="K27" s="42">
        <v>39945.185185185182</v>
      </c>
      <c r="L27" s="42">
        <v>1285.555925925926</v>
      </c>
      <c r="M27" s="43"/>
      <c r="N27" s="16"/>
    </row>
    <row r="28" spans="1:14" ht="15" x14ac:dyDescent="0.25">
      <c r="A28" s="36">
        <v>33238</v>
      </c>
      <c r="B28" s="37">
        <v>509142.18534444447</v>
      </c>
      <c r="C28" s="41">
        <v>75810.740759259264</v>
      </c>
      <c r="D28" s="42">
        <v>27340.740751851848</v>
      </c>
      <c r="E28" s="42">
        <v>2844.4444851851845</v>
      </c>
      <c r="F28" s="42">
        <v>107066.2963111111</v>
      </c>
      <c r="G28" s="42">
        <v>4301.8518703703703</v>
      </c>
      <c r="H28" s="42">
        <v>75883.703707407403</v>
      </c>
      <c r="I28" s="42">
        <v>98911.481500000009</v>
      </c>
      <c r="J28" s="42">
        <v>24247.037040740739</v>
      </c>
      <c r="K28" s="42">
        <v>47363.333344444436</v>
      </c>
      <c r="L28" s="42">
        <v>985.55557407407389</v>
      </c>
      <c r="M28" s="43">
        <v>44387</v>
      </c>
      <c r="N28" s="17" t="s">
        <v>23</v>
      </c>
    </row>
    <row r="29" spans="1:14" ht="15" x14ac:dyDescent="0.25">
      <c r="A29" s="36">
        <v>33603</v>
      </c>
      <c r="B29" s="37">
        <v>450410.30397037038</v>
      </c>
      <c r="C29" s="41">
        <v>82847.037059259266</v>
      </c>
      <c r="D29" s="42">
        <v>28652.592611111111</v>
      </c>
      <c r="E29" s="42">
        <v>1986.666722222222</v>
      </c>
      <c r="F29" s="42">
        <v>79669.259303703686</v>
      </c>
      <c r="G29" s="42">
        <v>5763.7037185185181</v>
      </c>
      <c r="H29" s="42">
        <v>76844.448170370364</v>
      </c>
      <c r="I29" s="42">
        <v>99015.929648148129</v>
      </c>
      <c r="J29" s="42">
        <v>27912.222229629631</v>
      </c>
      <c r="K29" s="42">
        <v>39266.296311111117</v>
      </c>
      <c r="L29" s="42">
        <v>1268.1481962963005</v>
      </c>
      <c r="M29" s="43">
        <v>7184</v>
      </c>
      <c r="N29" s="17" t="s">
        <v>24</v>
      </c>
    </row>
    <row r="30" spans="1:14" ht="15" x14ac:dyDescent="0.25">
      <c r="A30" s="36">
        <v>33969</v>
      </c>
      <c r="B30" s="37">
        <v>448637.26251851855</v>
      </c>
      <c r="C30" s="41">
        <v>95859.824325925918</v>
      </c>
      <c r="D30" s="42">
        <v>27321.307629629628</v>
      </c>
      <c r="E30" s="42">
        <v>2704.2605111111111</v>
      </c>
      <c r="F30" s="42">
        <v>82110.874277777781</v>
      </c>
      <c r="G30" s="42">
        <v>3750.2727740740734</v>
      </c>
      <c r="H30" s="42">
        <v>76383.795951851847</v>
      </c>
      <c r="I30" s="42">
        <v>93432.628762962966</v>
      </c>
      <c r="J30" s="42">
        <v>24731.858870370368</v>
      </c>
      <c r="K30" s="42">
        <v>41315.773070370364</v>
      </c>
      <c r="L30" s="42">
        <v>1019.6663444444442</v>
      </c>
      <c r="M30" s="43">
        <v>7</v>
      </c>
      <c r="N30" s="17" t="s">
        <v>25</v>
      </c>
    </row>
    <row r="31" spans="1:14" ht="15" x14ac:dyDescent="0.25">
      <c r="A31" s="36">
        <v>34334</v>
      </c>
      <c r="B31" s="37">
        <v>531740.20038148155</v>
      </c>
      <c r="C31" s="41">
        <v>100201.11147777778</v>
      </c>
      <c r="D31" s="42">
        <v>34571.744525925918</v>
      </c>
      <c r="E31" s="42">
        <v>5021.2404666666671</v>
      </c>
      <c r="F31" s="42">
        <v>122768.18469259258</v>
      </c>
      <c r="G31" s="42">
        <v>4186.0857185185187</v>
      </c>
      <c r="H31" s="42">
        <v>82646.349948148141</v>
      </c>
      <c r="I31" s="42">
        <v>115196.93377037036</v>
      </c>
      <c r="J31" s="42">
        <v>24573.79783333333</v>
      </c>
      <c r="K31" s="42">
        <v>41979.172496296298</v>
      </c>
      <c r="L31" s="42">
        <v>595.57945185185179</v>
      </c>
      <c r="M31" s="43"/>
      <c r="N31" s="17" t="s">
        <v>17</v>
      </c>
    </row>
    <row r="32" spans="1:14" ht="15" x14ac:dyDescent="0.25">
      <c r="A32" s="36">
        <v>34699</v>
      </c>
      <c r="B32" s="37">
        <v>662678.64952222223</v>
      </c>
      <c r="C32" s="41">
        <v>127820.40727407408</v>
      </c>
      <c r="D32" s="42">
        <v>41792.152040740737</v>
      </c>
      <c r="E32" s="42">
        <v>5681.3690222222222</v>
      </c>
      <c r="F32" s="42">
        <v>171688.68163333333</v>
      </c>
      <c r="G32" s="42">
        <v>6100.2673333333323</v>
      </c>
      <c r="H32" s="42">
        <v>93242.758166666652</v>
      </c>
      <c r="I32" s="42">
        <v>139370.4341074074</v>
      </c>
      <c r="J32" s="42">
        <v>27652.737662962962</v>
      </c>
      <c r="K32" s="42">
        <v>48888.059729629633</v>
      </c>
      <c r="L32" s="42">
        <v>441.78255185185191</v>
      </c>
      <c r="M32" s="43"/>
      <c r="N32" s="17" t="s">
        <v>26</v>
      </c>
    </row>
    <row r="33" spans="1:15" ht="15" x14ac:dyDescent="0.25">
      <c r="A33" s="36">
        <v>35064</v>
      </c>
      <c r="B33" s="37">
        <v>842564.7392999999</v>
      </c>
      <c r="C33" s="41">
        <v>139986.45325555556</v>
      </c>
      <c r="D33" s="42">
        <v>53440.950762962959</v>
      </c>
      <c r="E33" s="42">
        <v>3003.0630296296295</v>
      </c>
      <c r="F33" s="42">
        <v>305636.46768888889</v>
      </c>
      <c r="G33" s="42">
        <v>6754.0740962962955</v>
      </c>
      <c r="H33" s="42">
        <v>104119.66844814814</v>
      </c>
      <c r="I33" s="42">
        <v>144332.73030370369</v>
      </c>
      <c r="J33" s="42">
        <v>33386.585199999994</v>
      </c>
      <c r="K33" s="42">
        <v>51797.339085185187</v>
      </c>
      <c r="L33" s="42">
        <v>107.40742962962963</v>
      </c>
      <c r="M33" s="43"/>
      <c r="N33" s="17" t="s">
        <v>27</v>
      </c>
    </row>
    <row r="34" spans="1:15" ht="15" x14ac:dyDescent="0.25">
      <c r="A34" s="36">
        <v>35430</v>
      </c>
      <c r="B34" s="37">
        <v>875382.11554148153</v>
      </c>
      <c r="C34" s="41">
        <v>146203.58097777778</v>
      </c>
      <c r="D34" s="42">
        <v>49001.318766666664</v>
      </c>
      <c r="E34" s="42">
        <v>3329.6479185185176</v>
      </c>
      <c r="F34" s="42">
        <v>320603.27801481483</v>
      </c>
      <c r="G34" s="42">
        <v>7782.715907407407</v>
      </c>
      <c r="H34" s="42">
        <v>113348.93072666666</v>
      </c>
      <c r="I34" s="42">
        <v>152952.42576666668</v>
      </c>
      <c r="J34" s="42">
        <v>28924.904022222217</v>
      </c>
      <c r="K34" s="42">
        <v>53007.785499999998</v>
      </c>
      <c r="L34" s="42">
        <v>227.52794074074075</v>
      </c>
      <c r="M34" s="43"/>
      <c r="N34" s="17" t="s">
        <v>27</v>
      </c>
    </row>
    <row r="35" spans="1:15" ht="15" x14ac:dyDescent="0.25">
      <c r="A35" s="36">
        <v>35795</v>
      </c>
      <c r="B35" s="37">
        <v>976360.12097777787</v>
      </c>
      <c r="C35" s="41">
        <v>195615.81223333336</v>
      </c>
      <c r="D35" s="42">
        <v>54397.441899999991</v>
      </c>
      <c r="E35" s="42">
        <v>7426.6107740740736</v>
      </c>
      <c r="F35" s="42">
        <v>297379.66928888886</v>
      </c>
      <c r="G35" s="42">
        <v>9159.9744666666666</v>
      </c>
      <c r="H35" s="42">
        <v>117866.91261481481</v>
      </c>
      <c r="I35" s="42">
        <v>162324.15409259259</v>
      </c>
      <c r="J35" s="42">
        <v>36870.879277777778</v>
      </c>
      <c r="K35" s="42">
        <v>58318.295944444442</v>
      </c>
      <c r="L35" s="42">
        <v>260.37038518518517</v>
      </c>
      <c r="M35" s="43">
        <v>36740</v>
      </c>
      <c r="N35" s="17" t="s">
        <v>28</v>
      </c>
    </row>
    <row r="36" spans="1:15" ht="15" x14ac:dyDescent="0.25">
      <c r="A36" s="36">
        <v>36160</v>
      </c>
      <c r="B36" s="37">
        <v>1031907.4923740739</v>
      </c>
      <c r="C36" s="41">
        <v>203562.47074814813</v>
      </c>
      <c r="D36" s="42">
        <v>66756.304462962958</v>
      </c>
      <c r="E36" s="42">
        <v>9295.1389111111112</v>
      </c>
      <c r="F36" s="42">
        <v>298833.99671111105</v>
      </c>
      <c r="G36" s="42">
        <v>10003.066685185186</v>
      </c>
      <c r="H36" s="42">
        <v>127816.52038148146</v>
      </c>
      <c r="I36" s="42">
        <v>177584.12222592591</v>
      </c>
      <c r="J36" s="42">
        <v>73399.759629629625</v>
      </c>
      <c r="K36" s="42">
        <v>64205.742237037033</v>
      </c>
      <c r="L36" s="42">
        <v>450.37038148148145</v>
      </c>
      <c r="M36" s="43"/>
      <c r="N36" s="17" t="s">
        <v>29</v>
      </c>
    </row>
    <row r="37" spans="1:15" ht="15" x14ac:dyDescent="0.25">
      <c r="A37" s="36">
        <v>36525</v>
      </c>
      <c r="B37" s="37">
        <v>1097367.1899851852</v>
      </c>
      <c r="C37" s="41">
        <v>207641.15012592592</v>
      </c>
      <c r="D37" s="42">
        <v>63308.187092592598</v>
      </c>
      <c r="E37" s="42">
        <v>9965.7307592592588</v>
      </c>
      <c r="F37" s="42">
        <v>421605.22597037029</v>
      </c>
      <c r="G37" s="42">
        <v>7207.5818666666664</v>
      </c>
      <c r="H37" s="42">
        <v>119673.16851851851</v>
      </c>
      <c r="I37" s="42">
        <v>168312.42078888888</v>
      </c>
      <c r="J37" s="42">
        <v>32821.798185185187</v>
      </c>
      <c r="K37" s="42">
        <v>65904.387414814802</v>
      </c>
      <c r="L37" s="42">
        <v>927.53926296296288</v>
      </c>
      <c r="M37" s="43"/>
      <c r="N37" s="16"/>
    </row>
    <row r="38" spans="1:15" ht="15" x14ac:dyDescent="0.25">
      <c r="A38" s="36">
        <v>36891</v>
      </c>
      <c r="B38" s="37">
        <v>1344226.9669999997</v>
      </c>
      <c r="C38" s="41">
        <v>203993.52600000001</v>
      </c>
      <c r="D38" s="42">
        <v>68589.72</v>
      </c>
      <c r="E38" s="42">
        <v>13067.588</v>
      </c>
      <c r="F38" s="42">
        <v>621282.55099999998</v>
      </c>
      <c r="G38" s="42">
        <v>5048.7299999999996</v>
      </c>
      <c r="H38" s="42">
        <v>121128.038</v>
      </c>
      <c r="I38" s="42">
        <v>169799.82699999999</v>
      </c>
      <c r="J38" s="42">
        <v>36115.402999999998</v>
      </c>
      <c r="K38" s="42">
        <v>68582.217999999993</v>
      </c>
      <c r="L38" s="42">
        <v>611.36599999999999</v>
      </c>
      <c r="M38" s="43">
        <v>36008</v>
      </c>
      <c r="N38" s="17" t="s">
        <v>30</v>
      </c>
      <c r="O38" s="23"/>
    </row>
    <row r="39" spans="1:15" ht="15" x14ac:dyDescent="0.25">
      <c r="A39" s="36">
        <v>37256</v>
      </c>
      <c r="B39" s="37">
        <v>1383472.1140000001</v>
      </c>
      <c r="C39" s="41">
        <v>230455.375</v>
      </c>
      <c r="D39" s="42">
        <v>78441.338000000003</v>
      </c>
      <c r="E39" s="42">
        <v>13317.184999999999</v>
      </c>
      <c r="F39" s="42">
        <v>627684.55500000005</v>
      </c>
      <c r="G39" s="42">
        <v>5189.9089999999997</v>
      </c>
      <c r="H39" s="42">
        <v>116143.466</v>
      </c>
      <c r="I39" s="42">
        <v>174988.36900000001</v>
      </c>
      <c r="J39" s="42">
        <v>34198.046000000002</v>
      </c>
      <c r="K39" s="42">
        <v>65056.917999999998</v>
      </c>
      <c r="L39" s="42">
        <v>1079.423</v>
      </c>
      <c r="M39" s="43">
        <v>36917.53</v>
      </c>
      <c r="N39" s="17" t="s">
        <v>31</v>
      </c>
      <c r="O39" s="23"/>
    </row>
    <row r="40" spans="1:15" ht="15" x14ac:dyDescent="0.25">
      <c r="A40" s="36">
        <v>37621</v>
      </c>
      <c r="B40" s="37">
        <v>1113518.9790000001</v>
      </c>
      <c r="C40" s="41">
        <v>214099.057</v>
      </c>
      <c r="D40" s="42">
        <v>67266.245999999999</v>
      </c>
      <c r="E40" s="42">
        <v>12392.475</v>
      </c>
      <c r="F40" s="42">
        <v>348156.90399999998</v>
      </c>
      <c r="G40" s="42">
        <v>5887.1350000000002</v>
      </c>
      <c r="H40" s="42">
        <v>101510.429</v>
      </c>
      <c r="I40" s="42">
        <v>160325.84700000001</v>
      </c>
      <c r="J40" s="42">
        <v>33376.646999999997</v>
      </c>
      <c r="K40" s="42">
        <v>57101.891000000003</v>
      </c>
      <c r="L40" s="42">
        <v>1173.748</v>
      </c>
      <c r="M40" s="43">
        <v>112228.6</v>
      </c>
      <c r="N40" s="17" t="s">
        <v>32</v>
      </c>
      <c r="O40" s="23"/>
    </row>
    <row r="41" spans="1:15" ht="15" x14ac:dyDescent="0.25">
      <c r="A41" s="36">
        <v>37986</v>
      </c>
      <c r="B41" s="37">
        <v>1490041.9709999999</v>
      </c>
      <c r="C41" s="41">
        <v>225670.41800000001</v>
      </c>
      <c r="D41" s="42">
        <v>80188.286999999997</v>
      </c>
      <c r="E41" s="42">
        <v>12745.798000000001</v>
      </c>
      <c r="F41" s="42">
        <v>669579.03300000005</v>
      </c>
      <c r="G41" s="42">
        <v>7024</v>
      </c>
      <c r="H41" s="42">
        <v>109892.825</v>
      </c>
      <c r="I41" s="42">
        <v>155330.73000000001</v>
      </c>
      <c r="J41" s="42">
        <v>29617.561000000002</v>
      </c>
      <c r="K41" s="42">
        <v>66268.974000000002</v>
      </c>
      <c r="L41" s="42">
        <v>519.34500000000003</v>
      </c>
      <c r="M41" s="43">
        <v>133205</v>
      </c>
      <c r="N41" s="17" t="s">
        <v>33</v>
      </c>
      <c r="O41" s="23"/>
    </row>
    <row r="42" spans="1:15" ht="15" x14ac:dyDescent="0.25">
      <c r="A42" s="36">
        <v>38352</v>
      </c>
      <c r="B42" s="37">
        <v>1338137.9859999998</v>
      </c>
      <c r="C42" s="41">
        <v>254187.91699999999</v>
      </c>
      <c r="D42" s="42">
        <v>83403.649000000005</v>
      </c>
      <c r="E42" s="42">
        <v>18082.5</v>
      </c>
      <c r="F42" s="42">
        <v>471816.22499999998</v>
      </c>
      <c r="G42" s="42">
        <v>10051.721</v>
      </c>
      <c r="H42" s="42">
        <v>115736.61500000001</v>
      </c>
      <c r="I42" s="42">
        <v>190348.07</v>
      </c>
      <c r="J42" s="42">
        <v>34034.425999999999</v>
      </c>
      <c r="K42" s="42">
        <v>67041.388999999996</v>
      </c>
      <c r="L42" s="42">
        <v>2517.4839999999999</v>
      </c>
      <c r="M42" s="43">
        <v>90917.99</v>
      </c>
      <c r="N42" s="17" t="s">
        <v>34</v>
      </c>
      <c r="O42" s="23"/>
    </row>
    <row r="43" spans="1:15" ht="15" x14ac:dyDescent="0.25">
      <c r="A43" s="36">
        <v>38717</v>
      </c>
      <c r="B43" s="37">
        <v>2604960.5270000002</v>
      </c>
      <c r="C43" s="41">
        <v>272437.016</v>
      </c>
      <c r="D43" s="42">
        <v>108681.895</v>
      </c>
      <c r="E43" s="42">
        <v>21005.600999999999</v>
      </c>
      <c r="F43" s="42">
        <v>1535011.254</v>
      </c>
      <c r="G43" s="42">
        <v>10450.118</v>
      </c>
      <c r="H43" s="42">
        <v>127922.841</v>
      </c>
      <c r="I43" s="42">
        <v>210592.71900000001</v>
      </c>
      <c r="J43" s="42">
        <v>68470.714000000007</v>
      </c>
      <c r="K43" s="42">
        <v>83861.311000000002</v>
      </c>
      <c r="L43" s="42">
        <v>1415.758</v>
      </c>
      <c r="M43" s="43">
        <v>165111.29999999999</v>
      </c>
      <c r="N43" s="17" t="s">
        <v>35</v>
      </c>
      <c r="O43" s="23"/>
    </row>
    <row r="44" spans="1:15" ht="15" x14ac:dyDescent="0.25">
      <c r="A44" s="36">
        <v>39082</v>
      </c>
      <c r="B44" s="37">
        <v>3119736.3690000004</v>
      </c>
      <c r="C44" s="41">
        <v>294207.967</v>
      </c>
      <c r="D44" s="42">
        <v>120735.129</v>
      </c>
      <c r="E44" s="42">
        <v>24548.543000000001</v>
      </c>
      <c r="F44" s="42">
        <v>1947510.098</v>
      </c>
      <c r="G44" s="42">
        <v>6810.2179999999998</v>
      </c>
      <c r="H44" s="42">
        <v>135591.91899999999</v>
      </c>
      <c r="I44" s="42">
        <v>219950.26800000001</v>
      </c>
      <c r="J44" s="42">
        <v>67087.149000000005</v>
      </c>
      <c r="K44" s="42">
        <v>104788.387</v>
      </c>
      <c r="L44" s="42">
        <v>1187.191</v>
      </c>
      <c r="M44" s="43">
        <v>197319.5</v>
      </c>
      <c r="N44" s="17" t="s">
        <v>36</v>
      </c>
      <c r="O44" s="23"/>
    </row>
    <row r="45" spans="1:15" ht="15" x14ac:dyDescent="0.25">
      <c r="A45" s="36">
        <v>39447</v>
      </c>
      <c r="B45" s="37">
        <v>2543421.477</v>
      </c>
      <c r="C45" s="41">
        <v>326768.62199999997</v>
      </c>
      <c r="D45" s="42">
        <v>128503.78</v>
      </c>
      <c r="E45" s="42">
        <v>23296.462</v>
      </c>
      <c r="F45" s="42">
        <v>1268592.923</v>
      </c>
      <c r="G45" s="42">
        <v>6354.6030000000001</v>
      </c>
      <c r="H45" s="42">
        <v>146722.29500000001</v>
      </c>
      <c r="I45" s="42">
        <v>247420.09899999999</v>
      </c>
      <c r="J45" s="42">
        <v>132892.24600000001</v>
      </c>
      <c r="K45" s="42">
        <v>87641.418999999994</v>
      </c>
      <c r="L45" s="42">
        <v>1424.4280000000001</v>
      </c>
      <c r="M45" s="43">
        <v>173804.6</v>
      </c>
      <c r="N45" s="17" t="s">
        <v>37</v>
      </c>
      <c r="O45" s="23"/>
    </row>
    <row r="46" spans="1:15" ht="15" x14ac:dyDescent="0.25">
      <c r="A46" s="36">
        <v>39813</v>
      </c>
      <c r="B46" s="37">
        <v>4171835.5130000007</v>
      </c>
      <c r="C46" s="41">
        <v>367864.17499999999</v>
      </c>
      <c r="D46" s="42">
        <v>151335.88</v>
      </c>
      <c r="E46" s="42">
        <v>28404.639999999999</v>
      </c>
      <c r="F46" s="42">
        <v>2689538.0830000001</v>
      </c>
      <c r="G46" s="42">
        <v>9319.2450000000008</v>
      </c>
      <c r="H46" s="42">
        <v>155809.239</v>
      </c>
      <c r="I46" s="42">
        <v>252266.21400000001</v>
      </c>
      <c r="J46" s="42">
        <v>80645.595000000001</v>
      </c>
      <c r="K46" s="42">
        <v>86880.224000000002</v>
      </c>
      <c r="L46" s="42">
        <v>1694.518</v>
      </c>
      <c r="M46" s="43">
        <v>348077.7</v>
      </c>
      <c r="N46" s="17" t="s">
        <v>38</v>
      </c>
      <c r="O46" s="23"/>
    </row>
    <row r="47" spans="1:15" ht="15" x14ac:dyDescent="0.25">
      <c r="A47" s="36">
        <v>40178</v>
      </c>
      <c r="B47" s="37">
        <v>2142222.3330000001</v>
      </c>
      <c r="C47" s="41">
        <v>310723.54499999998</v>
      </c>
      <c r="D47" s="42">
        <v>133779.37700000001</v>
      </c>
      <c r="E47" s="42">
        <v>22545.874</v>
      </c>
      <c r="F47" s="42">
        <v>1045024.727</v>
      </c>
      <c r="G47" s="42">
        <v>7843.0479999999998</v>
      </c>
      <c r="H47" s="42">
        <v>127706.527</v>
      </c>
      <c r="I47" s="42">
        <v>200258.497</v>
      </c>
      <c r="J47" s="42">
        <v>56892.506999999998</v>
      </c>
      <c r="K47" s="42">
        <v>75663.547000000006</v>
      </c>
      <c r="L47" s="42">
        <v>2591.384</v>
      </c>
      <c r="M47" s="43">
        <v>159193.29999999999</v>
      </c>
      <c r="N47" s="17" t="s">
        <v>39</v>
      </c>
      <c r="O47" s="23"/>
    </row>
    <row r="48" spans="1:15" ht="15" x14ac:dyDescent="0.25">
      <c r="A48" s="36">
        <v>40543</v>
      </c>
      <c r="B48" s="37">
        <v>2876234.5450000004</v>
      </c>
      <c r="C48" s="41">
        <v>310211.41700000002</v>
      </c>
      <c r="D48" s="42">
        <v>119733.94100000001</v>
      </c>
      <c r="E48" s="42">
        <v>19110.345000000001</v>
      </c>
      <c r="F48" s="42">
        <v>1672177.031</v>
      </c>
      <c r="G48" s="42">
        <v>5159.6409999999996</v>
      </c>
      <c r="H48" s="42">
        <v>139113.731</v>
      </c>
      <c r="I48" s="42">
        <v>157380.141</v>
      </c>
      <c r="J48" s="42">
        <v>41421.930999999997</v>
      </c>
      <c r="K48" s="42">
        <v>75605.686000000002</v>
      </c>
      <c r="L48" s="42">
        <v>3201.1970000000001</v>
      </c>
      <c r="M48" s="43">
        <v>333119.484</v>
      </c>
      <c r="N48" s="17" t="s">
        <v>40</v>
      </c>
      <c r="O48" s="23"/>
    </row>
    <row r="49" spans="1:15" ht="15" x14ac:dyDescent="0.25">
      <c r="A49" s="36">
        <v>40908</v>
      </c>
      <c r="B49" s="37">
        <v>2955031.1520000002</v>
      </c>
      <c r="C49" s="41">
        <v>376513.72399999999</v>
      </c>
      <c r="D49" s="42">
        <v>170147.30300000001</v>
      </c>
      <c r="E49" s="42">
        <v>26761.607</v>
      </c>
      <c r="F49" s="42">
        <v>1571346.5630000001</v>
      </c>
      <c r="G49" s="42">
        <v>6662.1319999999996</v>
      </c>
      <c r="H49" s="42">
        <v>155935.96</v>
      </c>
      <c r="I49" s="42">
        <v>173878.37299999999</v>
      </c>
      <c r="J49" s="42">
        <v>57628.205999999998</v>
      </c>
      <c r="K49" s="42">
        <v>76968.051000000007</v>
      </c>
      <c r="L49" s="42">
        <v>3460.09</v>
      </c>
      <c r="M49" s="43">
        <v>335729.14299999998</v>
      </c>
      <c r="N49" s="17" t="s">
        <v>41</v>
      </c>
      <c r="O49" s="23"/>
    </row>
    <row r="50" spans="1:15" ht="15" x14ac:dyDescent="0.25">
      <c r="A50" s="36">
        <v>41274</v>
      </c>
      <c r="B50" s="37">
        <v>2405165.9890000001</v>
      </c>
      <c r="C50" s="41">
        <v>374049.79200000002</v>
      </c>
      <c r="D50" s="42">
        <v>175225.31599999999</v>
      </c>
      <c r="E50" s="42">
        <v>19438.017</v>
      </c>
      <c r="F50" s="42">
        <v>1148497.129</v>
      </c>
      <c r="G50" s="42">
        <v>7391.7430000000004</v>
      </c>
      <c r="H50" s="42">
        <v>167051.19500000001</v>
      </c>
      <c r="I50" s="42">
        <v>163299.25099999999</v>
      </c>
      <c r="J50" s="42">
        <v>54604.569000000003</v>
      </c>
      <c r="K50" s="42">
        <v>80708.733999999997</v>
      </c>
      <c r="L50" s="42">
        <v>4350.8429999999998</v>
      </c>
      <c r="M50" s="43">
        <v>210549.4</v>
      </c>
      <c r="N50" s="17" t="s">
        <v>42</v>
      </c>
      <c r="O50" s="23"/>
    </row>
    <row r="51" spans="1:15" ht="15" x14ac:dyDescent="0.25">
      <c r="A51" s="36">
        <v>41639</v>
      </c>
      <c r="B51" s="37">
        <v>3631396.1910000006</v>
      </c>
      <c r="C51" s="41">
        <v>367196.99900000001</v>
      </c>
      <c r="D51" s="42">
        <v>176241.84899999999</v>
      </c>
      <c r="E51" s="42">
        <v>18339.488000000001</v>
      </c>
      <c r="F51" s="42">
        <v>2300836.8130000001</v>
      </c>
      <c r="G51" s="42">
        <v>5627.393</v>
      </c>
      <c r="H51" s="42">
        <v>147619.402</v>
      </c>
      <c r="I51" s="42">
        <v>221640.402</v>
      </c>
      <c r="J51" s="42">
        <v>47724.345000000001</v>
      </c>
      <c r="K51" s="42">
        <v>94709.41</v>
      </c>
      <c r="L51" s="42">
        <v>3683.6060000000002</v>
      </c>
      <c r="M51" s="43">
        <v>247776.484</v>
      </c>
      <c r="N51" s="17" t="s">
        <v>43</v>
      </c>
      <c r="O51" s="23"/>
    </row>
    <row r="52" spans="1:15" ht="15" x14ac:dyDescent="0.25">
      <c r="A52" s="36">
        <v>42004</v>
      </c>
      <c r="B52" s="37">
        <v>2736434.1360000004</v>
      </c>
      <c r="C52" s="41">
        <v>368170.55</v>
      </c>
      <c r="D52" s="42">
        <v>170255.1</v>
      </c>
      <c r="E52" s="42">
        <v>22418.089</v>
      </c>
      <c r="F52" s="42">
        <v>1334455.7490000001</v>
      </c>
      <c r="G52" s="42">
        <v>6484.8850000000002</v>
      </c>
      <c r="H52" s="42">
        <v>148270.35</v>
      </c>
      <c r="I52" s="42">
        <v>261205.62</v>
      </c>
      <c r="J52" s="42">
        <v>46903.853000000003</v>
      </c>
      <c r="K52" s="42">
        <v>81177.558000000005</v>
      </c>
      <c r="L52" s="42">
        <v>6109.6180000000004</v>
      </c>
      <c r="M52" s="43">
        <v>290982.76400000002</v>
      </c>
      <c r="N52" s="17" t="s">
        <v>44</v>
      </c>
      <c r="O52" s="23"/>
    </row>
    <row r="53" spans="1:15" ht="15" x14ac:dyDescent="0.25">
      <c r="A53" s="36">
        <v>42369</v>
      </c>
      <c r="B53" s="37">
        <v>1741538.362</v>
      </c>
      <c r="C53" s="41">
        <v>386661.42099999997</v>
      </c>
      <c r="D53" s="42">
        <v>182684.30600000001</v>
      </c>
      <c r="E53" s="42">
        <v>20243.863000000001</v>
      </c>
      <c r="F53" s="42">
        <v>540633.45400000003</v>
      </c>
      <c r="G53" s="42">
        <v>6399.5919999999996</v>
      </c>
      <c r="H53" s="42">
        <v>158894.68299999999</v>
      </c>
      <c r="I53" s="42">
        <v>166403.80600000001</v>
      </c>
      <c r="J53" s="42">
        <v>38282.868000000002</v>
      </c>
      <c r="K53" s="42">
        <v>81470.308000000005</v>
      </c>
      <c r="L53" s="42">
        <v>3542.6959999999999</v>
      </c>
      <c r="M53" s="43">
        <v>156321.36499999999</v>
      </c>
      <c r="N53" s="17" t="s">
        <v>45</v>
      </c>
      <c r="O53" s="23"/>
    </row>
    <row r="54" spans="1:15" ht="15" x14ac:dyDescent="0.25">
      <c r="A54" s="36">
        <v>42735</v>
      </c>
      <c r="B54" s="37">
        <v>1539247.3079999997</v>
      </c>
      <c r="C54" s="41">
        <v>374775.66600000003</v>
      </c>
      <c r="D54" s="42">
        <v>167334.13800000001</v>
      </c>
      <c r="E54" s="42">
        <v>16960.044999999998</v>
      </c>
      <c r="F54" s="42">
        <v>306706.28600000002</v>
      </c>
      <c r="G54" s="42">
        <v>5640.3850000000002</v>
      </c>
      <c r="H54" s="42">
        <v>150563.93100000001</v>
      </c>
      <c r="I54" s="42">
        <v>198220.179</v>
      </c>
      <c r="J54" s="42">
        <v>51415.067999999999</v>
      </c>
      <c r="K54" s="42">
        <v>87713.570999999996</v>
      </c>
      <c r="L54" s="42">
        <v>12868.023999999999</v>
      </c>
      <c r="M54" s="44">
        <v>167050.01500000001</v>
      </c>
      <c r="N54" s="17" t="s">
        <v>46</v>
      </c>
      <c r="O54" s="23"/>
    </row>
    <row r="55" spans="1:15" ht="15" x14ac:dyDescent="0.25">
      <c r="A55" s="36">
        <v>43100</v>
      </c>
      <c r="B55" s="37">
        <v>1996733.8329999996</v>
      </c>
      <c r="C55" s="41">
        <v>373094.77500000002</v>
      </c>
      <c r="D55" s="42">
        <v>164762.33499999999</v>
      </c>
      <c r="E55" s="42">
        <v>20649.468000000001</v>
      </c>
      <c r="F55" s="42">
        <v>794458.40700000001</v>
      </c>
      <c r="G55" s="42">
        <v>7304.55</v>
      </c>
      <c r="H55" s="42">
        <v>139814.209</v>
      </c>
      <c r="I55" s="42">
        <v>162231.71900000001</v>
      </c>
      <c r="J55" s="42">
        <v>49696.464</v>
      </c>
      <c r="K55" s="42">
        <v>85605.513999999996</v>
      </c>
      <c r="L55" s="42">
        <v>3496.13</v>
      </c>
      <c r="M55" s="44">
        <v>195620.26199999999</v>
      </c>
      <c r="N55" s="17" t="s">
        <v>47</v>
      </c>
      <c r="O55" s="23"/>
    </row>
    <row r="56" spans="1:15" ht="15" x14ac:dyDescent="0.25">
      <c r="A56" s="36">
        <v>43465</v>
      </c>
      <c r="B56" s="37">
        <v>2379895.2960000001</v>
      </c>
      <c r="C56" s="41">
        <v>371546.07799999998</v>
      </c>
      <c r="D56" s="42">
        <v>178981.45</v>
      </c>
      <c r="E56" s="42">
        <v>20588.356</v>
      </c>
      <c r="F56" s="42">
        <v>1061829.023</v>
      </c>
      <c r="G56" s="42">
        <v>7130.6059999999998</v>
      </c>
      <c r="H56" s="42">
        <v>153702.35800000001</v>
      </c>
      <c r="I56" s="42">
        <v>179564.97500000001</v>
      </c>
      <c r="J56" s="42">
        <v>50420.373</v>
      </c>
      <c r="K56" s="42">
        <v>91492.827000000005</v>
      </c>
      <c r="L56" s="42">
        <v>3614.6469999999999</v>
      </c>
      <c r="M56" s="44">
        <v>261024.603</v>
      </c>
      <c r="N56" s="17" t="s">
        <v>48</v>
      </c>
      <c r="O56" s="23"/>
    </row>
    <row r="57" spans="1:15" ht="15" x14ac:dyDescent="0.25">
      <c r="A57" s="36">
        <v>43830</v>
      </c>
      <c r="B57" s="37">
        <v>1825145.699</v>
      </c>
      <c r="C57" s="41">
        <v>388907.92499999999</v>
      </c>
      <c r="D57" s="42">
        <v>185058.791</v>
      </c>
      <c r="E57" s="42">
        <v>25798.877</v>
      </c>
      <c r="F57" s="42">
        <v>458469.04599999997</v>
      </c>
      <c r="G57" s="42">
        <v>7203.4260000000004</v>
      </c>
      <c r="H57" s="42">
        <v>160854.74900000001</v>
      </c>
      <c r="I57" s="42">
        <v>195458.087</v>
      </c>
      <c r="J57" s="42">
        <v>147331.46900000001</v>
      </c>
      <c r="K57" s="42">
        <v>91216.156000000003</v>
      </c>
      <c r="L57" s="42">
        <v>7375.6180000000004</v>
      </c>
      <c r="M57" s="44">
        <v>157471.55499999999</v>
      </c>
      <c r="N57" s="17" t="s">
        <v>49</v>
      </c>
      <c r="O57" s="23"/>
    </row>
    <row r="58" spans="1:15" ht="15" x14ac:dyDescent="0.25">
      <c r="A58" s="36">
        <v>44196</v>
      </c>
      <c r="B58" s="37">
        <v>1802534.061</v>
      </c>
      <c r="C58" s="41">
        <v>343072</v>
      </c>
      <c r="D58" s="42">
        <v>153250</v>
      </c>
      <c r="E58" s="42">
        <v>15853</v>
      </c>
      <c r="F58" s="42">
        <v>617978</v>
      </c>
      <c r="G58" s="42">
        <v>6659</v>
      </c>
      <c r="H58" s="42">
        <v>152158</v>
      </c>
      <c r="I58" s="42">
        <v>172418</v>
      </c>
      <c r="J58" s="42">
        <v>43530</v>
      </c>
      <c r="K58" s="42">
        <v>72232</v>
      </c>
      <c r="L58" s="42">
        <v>2576</v>
      </c>
      <c r="M58" s="44">
        <v>222808.06099999999</v>
      </c>
      <c r="N58" s="17" t="s">
        <v>50</v>
      </c>
      <c r="O58" s="23"/>
    </row>
    <row r="59" spans="1:15" ht="15" x14ac:dyDescent="0.25">
      <c r="A59" s="36">
        <v>44561</v>
      </c>
      <c r="B59" s="37">
        <v>1935680.75</v>
      </c>
      <c r="C59" s="41">
        <v>380840</v>
      </c>
      <c r="D59" s="42">
        <v>174438</v>
      </c>
      <c r="E59" s="42">
        <v>22979</v>
      </c>
      <c r="F59" s="42">
        <v>620580</v>
      </c>
      <c r="G59" s="42">
        <v>7804</v>
      </c>
      <c r="H59" s="42">
        <v>191292</v>
      </c>
      <c r="I59" s="42">
        <v>164379</v>
      </c>
      <c r="J59" s="42">
        <v>101417</v>
      </c>
      <c r="K59" s="42">
        <v>86444</v>
      </c>
      <c r="L59" s="42">
        <v>4017</v>
      </c>
      <c r="M59" s="43">
        <v>181490.75</v>
      </c>
      <c r="N59" s="17" t="s">
        <v>51</v>
      </c>
      <c r="O59" s="23"/>
    </row>
    <row r="60" spans="1:15" ht="15" x14ac:dyDescent="0.25">
      <c r="A60" s="36">
        <v>44926</v>
      </c>
      <c r="B60" s="37">
        <v>2476099.548</v>
      </c>
      <c r="C60" s="41">
        <v>462352</v>
      </c>
      <c r="D60" s="42">
        <v>220051</v>
      </c>
      <c r="E60" s="42">
        <v>27932</v>
      </c>
      <c r="F60" s="42">
        <v>874347</v>
      </c>
      <c r="G60" s="42">
        <v>9593</v>
      </c>
      <c r="H60" s="42">
        <v>203754</v>
      </c>
      <c r="I60" s="42">
        <v>201777</v>
      </c>
      <c r="J60" s="42">
        <v>80612</v>
      </c>
      <c r="K60" s="42">
        <v>97980</v>
      </c>
      <c r="L60" s="42">
        <v>3486</v>
      </c>
      <c r="M60" s="43">
        <v>294215.54800000001</v>
      </c>
      <c r="N60" s="17" t="s">
        <v>52</v>
      </c>
      <c r="O60" s="23"/>
    </row>
    <row r="61" spans="1:15" ht="15" x14ac:dyDescent="0.25">
      <c r="A61" s="36">
        <v>45291</v>
      </c>
      <c r="B61" s="37">
        <v>2074126.469</v>
      </c>
      <c r="C61" s="41">
        <v>477924</v>
      </c>
      <c r="D61" s="42">
        <v>223559</v>
      </c>
      <c r="E61" s="42">
        <v>30550</v>
      </c>
      <c r="F61" s="42">
        <v>427190</v>
      </c>
      <c r="G61" s="42">
        <v>11071</v>
      </c>
      <c r="H61" s="42">
        <v>196007</v>
      </c>
      <c r="I61" s="42">
        <v>194784</v>
      </c>
      <c r="J61" s="42">
        <v>169927</v>
      </c>
      <c r="K61" s="42">
        <v>118575</v>
      </c>
      <c r="L61" s="42">
        <v>3850</v>
      </c>
      <c r="M61" s="43">
        <v>220689.46900000001</v>
      </c>
      <c r="N61" s="17" t="s">
        <v>53</v>
      </c>
      <c r="O61" s="23"/>
    </row>
    <row r="62" spans="1:15" ht="15" x14ac:dyDescent="0.25">
      <c r="A62" s="36">
        <v>45657</v>
      </c>
      <c r="B62" s="37">
        <v>2178521.6949999998</v>
      </c>
      <c r="C62" s="41">
        <v>556517</v>
      </c>
      <c r="D62" s="42">
        <v>252382</v>
      </c>
      <c r="E62" s="42">
        <v>27520</v>
      </c>
      <c r="F62" s="42">
        <v>458532</v>
      </c>
      <c r="G62" s="42">
        <v>10723</v>
      </c>
      <c r="H62" s="42">
        <v>192182</v>
      </c>
      <c r="I62" s="42">
        <v>205798</v>
      </c>
      <c r="J62" s="42">
        <v>174868</v>
      </c>
      <c r="K62" s="42">
        <v>117851</v>
      </c>
      <c r="L62" s="42">
        <v>9298</v>
      </c>
      <c r="M62" s="43">
        <v>172850.69500000001</v>
      </c>
      <c r="N62" s="17" t="s">
        <v>54</v>
      </c>
      <c r="O62" s="23"/>
    </row>
    <row r="63" spans="1:15" ht="7.8" customHeight="1" x14ac:dyDescent="0.25">
      <c r="A63" s="13"/>
      <c r="B63" s="24"/>
      <c r="C63" s="19"/>
      <c r="D63" s="14"/>
      <c r="E63" s="14"/>
      <c r="F63" s="14"/>
      <c r="G63" s="14"/>
      <c r="H63" s="14"/>
      <c r="I63" s="14"/>
      <c r="J63" s="14"/>
      <c r="K63" s="14"/>
      <c r="L63" s="14"/>
      <c r="M63" s="15"/>
      <c r="N63" s="22"/>
    </row>
    <row r="64" spans="1:15" x14ac:dyDescent="0.3">
      <c r="J64" s="25"/>
    </row>
  </sheetData>
  <protectedRanges>
    <protectedRange password="E2C9" sqref="M11:M53 M59:M63" name="Range1" securityDescriptor="O:WDG:WDD:(A;;CC;;;S-1-5-21-1953335469-3613343069-2145616854-1180)"/>
    <protectedRange password="E2C9" sqref="A11:B11 B12:B63" name="Range1_1" securityDescriptor="O:WDG:WDD:(A;;CC;;;S-1-5-21-1953335469-3613343069-2145616854-1180)"/>
    <protectedRange password="E2C9" sqref="C11:L63" name="Range1_3" securityDescriptor="O:WDG:WDD:(A;;CC;;;S-1-5-21-1953335469-3613343069-2145616854-1180)"/>
    <protectedRange password="E2C9" sqref="M54:M58" name="Range1_2" securityDescriptor="O:WDG:WDD:(A;;CC;;;S-1-5-21-1953335469-3613343069-2145616854-1180)"/>
  </protectedRanges>
  <mergeCells count="4">
    <mergeCell ref="A1:N1"/>
    <mergeCell ref="A2:N2"/>
    <mergeCell ref="A3:N3"/>
    <mergeCell ref="A4:N4"/>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 Exports SITC</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2026-07-31T03:33:40Z</dcterms:modified>
  <cp:category/>
  <cp:contentStatus/>
</cp:coreProperties>
</file>